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50EF1B0-1764-4632-BDBC-E7E207B4D2E1}" xr6:coauthVersionLast="47" xr6:coauthVersionMax="47" xr10:uidLastSave="{00000000-0000-0000-0000-000000000000}"/>
  <bookViews>
    <workbookView xWindow="-108" yWindow="-108" windowWidth="23256" windowHeight="13176" tabRatio="730" xr2:uid="{3A973CF2-5CFA-4EA3-987B-4EF76E12F9D3}"/>
  </bookViews>
  <sheets>
    <sheet name="ΑΠΟΛΟΓΙΣΜΟΣ-ΑΠΟΔΕΙΞΕΙΣ" sheetId="1" r:id="rId1"/>
    <sheet name="ΑΠΟΛΟΓΙΣΜΟΣ-ΣΥΝΟΨΗ" sheetId="2" r:id="rId2"/>
  </sheets>
  <externalReferences>
    <externalReference r:id="rId3"/>
  </externalReferences>
  <definedNames>
    <definedName name="_xlnm.Print_Area" localSheetId="0">'ΑΠΟΛΟΓΙΣΜΟΣ-ΑΠΟΔΕΙΞΕΙΣ'!$A$1:$F$304</definedName>
    <definedName name="_xlnm.Print_Area" localSheetId="1">'ΑΠΟΛΟΓΙΣΜΟΣ-ΣΥΝΟΨΗ'!$A$1:$I$32</definedName>
    <definedName name="_xlnm.Print_Titles" localSheetId="0">'ΑΠΟΛΟΓΙΣΜΟΣ-ΑΠΟΔΕΙΞΕΙΣ'!$3:$3</definedName>
    <definedName name="ΕίδοςΔράσης">[1]Λίστες!$B$2:$B$8</definedName>
    <definedName name="ΕξασφάλισηΈγκρισης">[1]Λίστες!$I$2:$I$5</definedName>
    <definedName name="ΘέσηΣτοΣκάφος">[1]Λίστες!$L$2:$L$6</definedName>
    <definedName name="Καθήκοντα">[1]Λίστες!$G$2:$G$16</definedName>
    <definedName name="Κλιμάκιο">[1]Λίστες!$D$2:$D$62</definedName>
    <definedName name="ΜέληΕνωμοτίας">[1]Λίστες!$N$2:$N$8</definedName>
    <definedName name="ΜέσοΜεταφοράς">[1]Λίστες!$H$2:$H$8</definedName>
    <definedName name="Ναυτοπρόσκοποι">[1]Λίστες!$M$2:$M$17</definedName>
    <definedName name="Πιθανότητα">'[1]ΑΞΙΟΛΟΓΗΣΗ ΚΙΝΔΥΝΩΝ'!$P$7:$P$12</definedName>
    <definedName name="ΠοιόςΚινδυνεύει">'[1]ΑΞΙΟΛΟΓΗΣΗ ΚΙΝΔΥΝΩΝ'!$O$7:$O$15</definedName>
    <definedName name="Σοβαρότητα">'[1]ΑΞΙΟΛΟΓΗΣΗ ΚΙΝΔΥΝΩΝ'!$Q$7:$Q$12</definedName>
    <definedName name="Τμήμα">[1]Λίστες!$F$2:$F$12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C9" i="2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H27" i="2" l="1"/>
  <c r="H28" i="2" s="1"/>
</calcChain>
</file>

<file path=xl/sharedStrings.xml><?xml version="1.0" encoding="utf-8"?>
<sst xmlns="http://schemas.openxmlformats.org/spreadsheetml/2006/main" count="41" uniqueCount="38">
  <si>
    <t>ΑΠΟΔΕΙΞΕΙΣ</t>
  </si>
  <si>
    <t>Αρ. Απόδειξης</t>
  </si>
  <si>
    <t>Κατηγορία Εξόδου</t>
  </si>
  <si>
    <t>Προμηθευτής</t>
  </si>
  <si>
    <t>Ποσό</t>
  </si>
  <si>
    <t>ΟΙΚΟΝΟΜΙΚΟΣ ΑΠΟΛΟΓΙΣΜΟΣ</t>
  </si>
  <si>
    <t>Δικαίωμα Συμμετοχής:</t>
  </si>
  <si>
    <t>Συμμετείχαν</t>
  </si>
  <si>
    <t>Παιδιά:</t>
  </si>
  <si>
    <t>Επιτελείο:</t>
  </si>
  <si>
    <t>Γονείς  &amp; Φίλοι:</t>
  </si>
  <si>
    <t>Σύνολο:</t>
  </si>
  <si>
    <t>Έσοδα</t>
  </si>
  <si>
    <t>Έξοδα</t>
  </si>
  <si>
    <t>Α/Α</t>
  </si>
  <si>
    <t>Περιγραφή Εσόδων</t>
  </si>
  <si>
    <t>Ποσό (€)</t>
  </si>
  <si>
    <t>Συμμετοχή</t>
  </si>
  <si>
    <t>Ενίσχυση Ε.Π.Σ.</t>
  </si>
  <si>
    <t>Ταμείο Τμήματος</t>
  </si>
  <si>
    <t>Εκδηλώσεις</t>
  </si>
  <si>
    <t>α.</t>
  </si>
  <si>
    <t>β.</t>
  </si>
  <si>
    <t>γ.</t>
  </si>
  <si>
    <t>δ.</t>
  </si>
  <si>
    <t>ε.</t>
  </si>
  <si>
    <t>Δωρεές</t>
  </si>
  <si>
    <t>Σύνολο Εσόδων</t>
  </si>
  <si>
    <t>Σύνολο Εξόδων</t>
  </si>
  <si>
    <t>Υπόλοιπο</t>
  </si>
  <si>
    <t>Σχόλια/Επεξηγήσεις:</t>
  </si>
  <si>
    <t>Ημερ</t>
  </si>
  <si>
    <t>*Νοείται ότι με την υποβολή του παρόντος θα πρέπει να επισυνάπτεται και αρχείο με αντίγραφα των αποδείξεων</t>
  </si>
  <si>
    <t>Ο Αρχηγός Κατασκήνωσης</t>
  </si>
  <si>
    <t>Ο Αρχηγός Συστήματος</t>
  </si>
  <si>
    <t>Ο Διαχειριστής</t>
  </si>
  <si>
    <t>Ο Πρόεδρος της ΕΠΣ</t>
  </si>
  <si>
    <t>Το Έντυπο αυτό αποστέλλεται στον οικείο Επαρχιακό Έφορο με cc τους πιο κάτω υπογράφοντες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</si>
</sst>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\ * #,##0.00_-;\-[$€-2]\ * #,##0.00_-;_-[$€-2]\ * &quot;-&quot;??_-;_-@_-"/>
    <numFmt numFmtId="165" formatCode="&quot;€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charset val="161"/>
      <scheme val="minor"/>
    </font>
    <font>
      <b/>
      <sz val="16"/>
      <color theme="0"/>
      <name val="Calibri"/>
      <family val="2"/>
      <charset val="161"/>
      <scheme val="minor"/>
    </font>
    <font>
      <i/>
      <u/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i/>
      <sz val="11"/>
      <color rgb="FF00000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2"/>
      <color rgb="FF000000"/>
      <name val="Calibri"/>
      <family val="2"/>
      <charset val="161"/>
      <scheme val="minor"/>
    </font>
    <font>
      <sz val="14"/>
      <color rgb="FFFF0000"/>
      <name val="Calibri"/>
      <family val="2"/>
      <charset val="161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 wrapText="1"/>
    </xf>
    <xf numFmtId="164" fontId="4" fillId="2" borderId="0" xfId="0" applyNumberFormat="1" applyFont="1" applyFill="1" applyAlignment="1">
      <alignment horizontal="centerContinuous"/>
    </xf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164" fontId="0" fillId="2" borderId="3" xfId="0" applyNumberFormat="1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10" xfId="0" applyFill="1" applyBorder="1"/>
    <xf numFmtId="0" fontId="0" fillId="2" borderId="0" xfId="0" applyFill="1" applyAlignment="1">
      <alignment wrapText="1"/>
    </xf>
    <xf numFmtId="164" fontId="0" fillId="2" borderId="0" xfId="0" applyNumberForma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/>
    </xf>
    <xf numFmtId="165" fontId="2" fillId="3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 applyProtection="1">
      <alignment horizontal="left"/>
      <protection locked="0"/>
    </xf>
    <xf numFmtId="0" fontId="8" fillId="2" borderId="0" xfId="0" applyFont="1" applyFill="1"/>
    <xf numFmtId="0" fontId="11" fillId="2" borderId="16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10" fillId="2" borderId="18" xfId="0" applyFont="1" applyFill="1" applyBorder="1" applyAlignment="1">
      <alignment horizontal="right" vertical="center"/>
    </xf>
    <xf numFmtId="0" fontId="11" fillId="2" borderId="18" xfId="0" applyFont="1" applyFill="1" applyBorder="1" applyAlignment="1" applyProtection="1">
      <alignment vertical="center"/>
      <protection locked="0"/>
    </xf>
    <xf numFmtId="165" fontId="11" fillId="2" borderId="18" xfId="0" applyNumberFormat="1" applyFont="1" applyFill="1" applyBorder="1" applyAlignment="1" applyProtection="1">
      <alignment vertical="center"/>
      <protection locked="0"/>
    </xf>
    <xf numFmtId="0" fontId="11" fillId="3" borderId="18" xfId="0" applyFont="1" applyFill="1" applyBorder="1" applyAlignment="1">
      <alignment vertical="center"/>
    </xf>
    <xf numFmtId="165" fontId="11" fillId="3" borderId="18" xfId="0" applyNumberFormat="1" applyFont="1" applyFill="1" applyBorder="1" applyAlignment="1">
      <alignment vertical="center"/>
    </xf>
    <xf numFmtId="0" fontId="11" fillId="2" borderId="17" xfId="0" applyFont="1" applyFill="1" applyBorder="1" applyAlignment="1">
      <alignment horizontal="right" vertical="center"/>
    </xf>
    <xf numFmtId="165" fontId="10" fillId="3" borderId="18" xfId="0" applyNumberFormat="1" applyFont="1" applyFill="1" applyBorder="1" applyAlignment="1">
      <alignment horizontal="right" vertical="center"/>
    </xf>
    <xf numFmtId="165" fontId="12" fillId="3" borderId="18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19" xfId="0" applyFont="1" applyFill="1" applyBorder="1" applyAlignment="1">
      <alignment vertical="center"/>
    </xf>
    <xf numFmtId="0" fontId="3" fillId="2" borderId="0" xfId="0" applyFont="1" applyFill="1"/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3" fillId="2" borderId="20" xfId="0" applyFont="1" applyFill="1" applyBorder="1" applyAlignment="1" applyProtection="1">
      <alignment horizontal="left" vertical="top" wrapText="1"/>
      <protection locked="0"/>
    </xf>
    <xf numFmtId="164" fontId="0" fillId="2" borderId="2" xfId="0" applyNumberFormat="1" applyFill="1" applyBorder="1"/>
    <xf numFmtId="0" fontId="0" fillId="2" borderId="0" xfId="0" applyFill="1" applyAlignment="1">
      <alignment horizontal="centerContinuous"/>
    </xf>
    <xf numFmtId="0" fontId="14" fillId="2" borderId="0" xfId="0" applyFont="1" applyFill="1"/>
    <xf numFmtId="0" fontId="1" fillId="0" borderId="0" xfId="0" applyFont="1"/>
    <xf numFmtId="0" fontId="2" fillId="0" borderId="20" xfId="0" applyFont="1" applyBorder="1" applyAlignment="1">
      <alignment horizontal="center"/>
    </xf>
    <xf numFmtId="0" fontId="1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7" fillId="2" borderId="0" xfId="0" applyFont="1" applyFill="1" applyAlignment="1">
      <alignment horizontal="centerContinuous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markides\Downloads\&#922;&#959;&#953;&#957;&#972;%20&#904;&#957;&#964;&#965;&#960;&#959;%20&#916;&#961;&#940;&#963;&#949;&#969;&#957;%20&#931;&#928;&#922;%20(1).xlsb" TargetMode="External"/><Relationship Id="rId1" Type="http://schemas.openxmlformats.org/officeDocument/2006/relationships/externalLinkPath" Target="/Users/cmarkides/Downloads/&#922;&#959;&#953;&#957;&#972;%20&#904;&#957;&#964;&#965;&#960;&#959;%20&#916;&#961;&#940;&#963;&#949;&#969;&#957;%20&#931;&#928;&#922;%20(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Λίστες"/>
      <sheetName val="ΟΔΗΓΙΕΣ"/>
      <sheetName val="ΟΔΗΓΙΕΣ-Μ"/>
      <sheetName val="ΓΕΝΙΚΑ"/>
      <sheetName val="ΣΥΜΜΕΤΟΧΕΣ"/>
      <sheetName val="ΠΡΟΫΠΟΛΟΓΙΣΜΟΣ"/>
      <sheetName val="ΑΠΟΛΟΓΙΣΜΟΣ-ΑΠΟΔΕΙΞΕΙΣ"/>
      <sheetName val="ΑΠΟΛΟΓΙΣΜΟΣ-ΣΥΝΟΨΗ"/>
      <sheetName val="ΓΕΝΙΚΟ ΠΡΟΓΡΑΜΜΑ"/>
      <sheetName val="ΗΜΕΡΗΣΙΟ ΠΡΟΓΡΑΜΜΑ"/>
      <sheetName val="ΛΕΠΤΟΜΕΡΕΙΕΣ ΠΡΟΓΡΑΜΜΑΤΟΣ"/>
      <sheetName val="ΠΤΥΧΙΑ_A"/>
      <sheetName val="ΠΤΥΧΙΑ_O"/>
      <sheetName val="ΛΕΠΤΟΜΕΡΕΙΕΣ ΔΡΑΣΗΣ ΚΑ"/>
      <sheetName val="ΜΔΥ - ΟΜΑΔΕΣ ΕΡΓΑΣΙΑΣ"/>
      <sheetName val="ΜΔΥ - ΣΥΝΕΡΓΑΤΕΣ ΜΕΤΑΚΙΝΗΣΕΙΣ"/>
      <sheetName val="ΚΑΡΤΑ ΠΟΡΕΙΑΣ"/>
      <sheetName val="ΚΑΡΤΑ ΠΟΡΕΙΑΣ (2)"/>
      <sheetName val="ΚΑΡΤΑ ΠΟΡΕΙΑΣ (3)"/>
      <sheetName val="ΚΑΡΤΑ ΠΟΡΕΙΑΣ (4)"/>
      <sheetName val="ΚΑΡΤΑ ΠΟΡΕΙΑΣ (5)"/>
      <sheetName val="ΚΑΡΤΑ ΠΟΡΕΙΑΣ (6)"/>
      <sheetName val="ΚΑΡΤΑ ΠΟΡΕΙΑΣ (7)"/>
      <sheetName val="ΚΑΡΤΑ ΠΟΡΕΙΑΣ (8)"/>
      <sheetName val="ΚΑΡΤΑ ΠΟΡΕΙΑΣ (9)"/>
      <sheetName val="ΚΑΡΤΑ ΠΟΡΕΙΑΣ (10)"/>
      <sheetName val="ΚΑΡΤΑ ΠΟΡΕΙΑΣ (11)"/>
      <sheetName val="ΚΑΡΤΑ ΠΟΡΕΙΑΣ (12)"/>
      <sheetName val="ΚΑΡΤΑ ΠΟΡΕΙΑΣ (13)"/>
      <sheetName val="ΔΕΛΤΙΟ ΑΠΟΠΛΟΥ"/>
      <sheetName val="ΔΕΛΤΙΟ ΑΠΟΠΛΟΥ (2)"/>
      <sheetName val="ΔΕΛΤΙΟ ΑΠΟΠΛΟΥ (3)"/>
      <sheetName val="ΔΕΛΤΙΟ ΑΠΟΠΛΟΥ (4)"/>
      <sheetName val="ΔΕΛΤΙΟ ΑΠΟΠΛΟΥ (5)"/>
      <sheetName val="ΔΕΛΤΙΟ ΑΠΟΠΛΟΥ (6)"/>
      <sheetName val="ΔΕΛΤΙΟ ΑΠΟΠΛΟΥ (7)"/>
      <sheetName val="ΔΕΛΤΙΟ ΑΠΟΠΛΟΥ (8)"/>
      <sheetName val="ΔΕΛΤΙΟ ΑΠΟΠΛΟΥ (9)"/>
      <sheetName val="ΔΕΛΤΙΟ ΑΠΟΠΛΟΥ (10)"/>
      <sheetName val="ΔΕΛΤΙΟ ΑΠΟΠΛΟΥ (11)"/>
      <sheetName val="ΔΕΛΤΙΟ ΑΠΟΠΛΟΥ (12)"/>
      <sheetName val="ΔΕΛΤΙΟ ΑΠΟΠΛΟΥ (13)"/>
      <sheetName val="ΑΞΙΟΛΟΓΗΣΗ ΚΙΝΔΥΝΩΝ"/>
      <sheetName val="ΔΙΑΙΤΟΛΟΓΙΟ"/>
      <sheetName val="ΠΟΣΟΤΟΛΟΓΙΟ"/>
      <sheetName val="ΥΛΙΚΑ"/>
      <sheetName val="ΠΙΣΤΟΠΟΙΗΤΙΚΑ"/>
      <sheetName val="ΠΙΣΤΟΠΟΙΗΤΙΚΑ (2)"/>
      <sheetName val="ΑΥΤΟΕΛΕΓΧΟΣ"/>
      <sheetName val="ΥΠΟΓΡΑΦΕΣ"/>
      <sheetName val="ΣΧΟΛΙΑ"/>
      <sheetName val="ΕΓΚΡΙΣΗ"/>
    </sheetNames>
    <sheetDataSet>
      <sheetData sheetId="0">
        <row r="3">
          <cell r="B3" t="str">
            <v>Εκδρομή (ολιγόωρη)</v>
          </cell>
          <cell r="D3" t="str">
            <v>16o ΣN/Π Αγίου Νικολάου</v>
          </cell>
          <cell r="F3" t="str">
            <v>Μικρή Αγέλη</v>
          </cell>
          <cell r="G3" t="str">
            <v>Έφορος στη Γενική Εφορεία</v>
          </cell>
          <cell r="H3" t="str">
            <v>Δημόσιο Λεωφορείο</v>
          </cell>
          <cell r="I3" t="str">
            <v>Τηλεφωνική Επικοινωνία</v>
          </cell>
          <cell r="L3" t="str">
            <v>Α' Κυβερνήτης</v>
          </cell>
          <cell r="M3" t="str">
            <v>16o ΣN/Π Αγίου Νικολάου</v>
          </cell>
          <cell r="N3" t="str">
            <v>Ενωμοτάρχης</v>
          </cell>
        </row>
        <row r="4">
          <cell r="B4" t="str">
            <v>Μονοήμερο (χωρίς διανυκτέρευση)</v>
          </cell>
          <cell r="D4" t="str">
            <v>21o ΣΝ/Π Παραλιμνίου</v>
          </cell>
          <cell r="F4" t="str">
            <v>Αγέλη Λυκοπούλων</v>
          </cell>
          <cell r="G4" t="str">
            <v>Επαρχιακός Έφορος</v>
          </cell>
          <cell r="H4" t="str">
            <v>Ιδιωτικό Λεωφορείο</v>
          </cell>
          <cell r="I4" t="str">
            <v>Επιστολή</v>
          </cell>
          <cell r="L4" t="str">
            <v>Β' Κυβερνήτης</v>
          </cell>
          <cell r="M4" t="str">
            <v>21o ΣΝ/Π Παραλιμνίου</v>
          </cell>
          <cell r="N4" t="str">
            <v>Υπενωμοτάρχης</v>
          </cell>
        </row>
        <row r="5">
          <cell r="B5" t="str">
            <v>Δράση (μέχρι 2 διανυκτέρευσεις)</v>
          </cell>
          <cell r="D5" t="str">
            <v>23o ΣΝ/Π Λάρνακας</v>
          </cell>
          <cell r="F5" t="str">
            <v>Ομάδα Προσκόπων</v>
          </cell>
          <cell r="G5" t="str">
            <v>Έφορος σε Επαρχιακή Εφορεία</v>
          </cell>
          <cell r="H5" t="str">
            <v>Πορεία</v>
          </cell>
          <cell r="I5" t="str">
            <v>Ηλεκτρονικό Ταχυδρομείο</v>
          </cell>
          <cell r="L5" t="str">
            <v>Οπτήρας</v>
          </cell>
          <cell r="M5" t="str">
            <v>23o ΣΝ/Π Λάρνακας</v>
          </cell>
          <cell r="N5" t="str">
            <v>1ος Ομίλου</v>
          </cell>
        </row>
        <row r="6">
          <cell r="B6" t="str">
            <v>Δράση Κ.Α. (μέχρι 2 διανυκτερέσεις)</v>
          </cell>
          <cell r="D6" t="str">
            <v>27o ΣΝ/Π Λεμεσού</v>
          </cell>
          <cell r="F6" t="str">
            <v>Κοινότητα Ανιχνευτών</v>
          </cell>
          <cell r="G6" t="str">
            <v>Αρχηγός Συστήματος</v>
          </cell>
          <cell r="H6" t="str">
            <v>Αυτοκίνητα Γονέων</v>
          </cell>
          <cell r="L6" t="str">
            <v>Επιβάτης</v>
          </cell>
          <cell r="M6" t="str">
            <v>27o ΣΝ/Π Λεμεσού</v>
          </cell>
          <cell r="N6" t="str">
            <v>2ος Ομίλου</v>
          </cell>
        </row>
        <row r="7">
          <cell r="B7" t="str">
            <v>Κατασκήνωση</v>
          </cell>
          <cell r="D7" t="str">
            <v>30o ΣΠ Αμμοχώστου</v>
          </cell>
          <cell r="F7" t="str">
            <v>Προσκοπικό Δίκτυο</v>
          </cell>
          <cell r="G7" t="str">
            <v>Υπαρχηγός Συστήματος</v>
          </cell>
          <cell r="H7" t="str">
            <v>ΙΧ Βαθμοφόρων</v>
          </cell>
          <cell r="M7" t="str">
            <v>33o ΣΝ/Π Κερύνειας</v>
          </cell>
          <cell r="N7" t="str">
            <v>Χειριστής Χάρτη/Πυξίδας</v>
          </cell>
        </row>
        <row r="8">
          <cell r="B8" t="str">
            <v>Μεγάλη Δράση Υπαίθρου</v>
          </cell>
          <cell r="D8" t="str">
            <v>33o ΣΝ/Π Κερύνειας</v>
          </cell>
          <cell r="F8" t="str">
            <v>Μικρή Αγέλη και Αγέλη</v>
          </cell>
          <cell r="G8" t="str">
            <v>Αρχηγός Μικρής Αγέλης</v>
          </cell>
          <cell r="H8" t="str">
            <v>ΙΧ Άλλα</v>
          </cell>
          <cell r="M8" t="str">
            <v>103o ΣΝ/Π Κισσόνεργας</v>
          </cell>
          <cell r="N8" t="str">
            <v>Ημερολόγιο</v>
          </cell>
        </row>
        <row r="9">
          <cell r="D9" t="str">
            <v xml:space="preserve">40o ΣΠ Έγκωμης </v>
          </cell>
          <cell r="F9" t="str">
            <v>Αγέλη και Ομάδα</v>
          </cell>
          <cell r="G9" t="str">
            <v>Αρχηγός Αγέλης</v>
          </cell>
          <cell r="M9" t="str">
            <v>112o ΣΝ/Π Δερύνειας</v>
          </cell>
        </row>
        <row r="10">
          <cell r="D10" t="str">
            <v>50o ΣΑ/Π Μέσα Γειτονιάς</v>
          </cell>
          <cell r="F10" t="str">
            <v>Ομάδα και Κοινότητα</v>
          </cell>
          <cell r="G10" t="str">
            <v>Αρχηγός Ομάδας</v>
          </cell>
          <cell r="M10" t="str">
            <v>143o ΣΝ/Π Καραβά</v>
          </cell>
        </row>
        <row r="11">
          <cell r="D11" t="str">
            <v>52o ΣΠ Αγίων Αναργύρων</v>
          </cell>
          <cell r="F11" t="str">
            <v>Συμβούλιο Βαθμοφόρων</v>
          </cell>
          <cell r="G11" t="str">
            <v>Αρχηγός Κοινότητας</v>
          </cell>
          <cell r="M11" t="str">
            <v>144o ΣΝ/Π Λαπήθου</v>
          </cell>
        </row>
        <row r="12">
          <cell r="D12" t="str">
            <v>53o ΣΠ Αποστόλου Βαρνάβα</v>
          </cell>
          <cell r="F12" t="str">
            <v>Σύστημα</v>
          </cell>
          <cell r="G12" t="str">
            <v>Αρχηγός Δικτύου</v>
          </cell>
          <cell r="M12" t="str">
            <v>298o ΣΝ/Π Ζήνων</v>
          </cell>
        </row>
        <row r="13">
          <cell r="D13" t="str">
            <v>61o ΣΠ Λεμεσού</v>
          </cell>
          <cell r="G13" t="str">
            <v>Υπαρχηγός Μικρής Αγέλης</v>
          </cell>
          <cell r="M13" t="str">
            <v>ΕΕ Αμμοχώστου</v>
          </cell>
        </row>
        <row r="14">
          <cell r="D14" t="str">
            <v>66o ΣΠ Αραδίππου</v>
          </cell>
          <cell r="G14" t="str">
            <v>Υπαρχηγός Αγέλης</v>
          </cell>
          <cell r="M14" t="str">
            <v>ΕΕ Κερύνειας</v>
          </cell>
        </row>
        <row r="15">
          <cell r="D15" t="str">
            <v>68o ΣΠ Αθηένου</v>
          </cell>
          <cell r="G15" t="str">
            <v>Υπαρχηγός Ομάδας</v>
          </cell>
          <cell r="M15" t="str">
            <v>ΕΕ Λάρνακας</v>
          </cell>
        </row>
        <row r="16">
          <cell r="D16" t="str">
            <v xml:space="preserve">71o ΣΠ Καιμακλίου </v>
          </cell>
          <cell r="G16" t="str">
            <v>Υπαρχηγός Κοινότητας</v>
          </cell>
          <cell r="M16" t="str">
            <v>ΕΕ Λεμεσού</v>
          </cell>
        </row>
        <row r="17">
          <cell r="D17" t="str">
            <v>75o ΣΑ/Π Αγίου Δομετίου</v>
          </cell>
          <cell r="M17" t="str">
            <v>ΕΕ Πάφου</v>
          </cell>
        </row>
        <row r="18">
          <cell r="D18" t="str">
            <v>76o ΣΠ Στροβόλου</v>
          </cell>
        </row>
        <row r="19">
          <cell r="D19" t="str">
            <v>77o ΣΠ Αρμενίων</v>
          </cell>
        </row>
        <row r="20">
          <cell r="D20" t="str">
            <v>82o ΣΠ Αγίων Ομολογητών</v>
          </cell>
        </row>
        <row r="21">
          <cell r="D21" t="str">
            <v>86o ΣΠ Παλουριώτισσας</v>
          </cell>
        </row>
        <row r="22">
          <cell r="D22" t="str">
            <v>91o ΣΠ Αγίου Ανδρέα</v>
          </cell>
        </row>
        <row r="23">
          <cell r="D23" t="str">
            <v>99o ΣΠ Μαρωνιτών</v>
          </cell>
        </row>
        <row r="24">
          <cell r="D24" t="str">
            <v>103o ΣΝ/Π Κισσόνεργας</v>
          </cell>
        </row>
        <row r="25">
          <cell r="D25" t="str">
            <v>107o ΣΠ Λυκαβητού</v>
          </cell>
        </row>
        <row r="26">
          <cell r="D26" t="str">
            <v>112o ΣΝ/Π Δερύνειας</v>
          </cell>
        </row>
        <row r="27">
          <cell r="D27" t="str">
            <v>123o ΣΠ Λύσης</v>
          </cell>
        </row>
        <row r="28">
          <cell r="D28" t="str">
            <v>143o ΣΝ/Π Καραβά</v>
          </cell>
        </row>
        <row r="29">
          <cell r="D29" t="str">
            <v>144o ΣΝ/Π Λαπήθου</v>
          </cell>
        </row>
        <row r="30">
          <cell r="D30" t="str">
            <v>159o ΣΠ Ευρύχου</v>
          </cell>
        </row>
        <row r="31">
          <cell r="D31" t="str">
            <v>245o ΣΠ Ύψωνα</v>
          </cell>
        </row>
        <row r="32">
          <cell r="D32" t="str">
            <v>250o ΣΠ Γερολάκκου</v>
          </cell>
        </row>
        <row r="33">
          <cell r="D33" t="str">
            <v xml:space="preserve">253o ΣΠ Αγίου Ιωάννη </v>
          </cell>
        </row>
        <row r="34">
          <cell r="D34" t="str">
            <v>254o ΣΠ Αγίου Παύλου</v>
          </cell>
        </row>
        <row r="35">
          <cell r="D35" t="str">
            <v>266o ΣΑ/Π Γεροσκήπου</v>
          </cell>
        </row>
        <row r="36">
          <cell r="D36" t="str">
            <v>272o ΣΠ Falcon School</v>
          </cell>
        </row>
        <row r="37">
          <cell r="D37" t="str">
            <v>273o ΣΑ/Π Αγλαντζιάς</v>
          </cell>
        </row>
        <row r="38">
          <cell r="D38" t="str">
            <v>275o ΣΑ/Π Λακατάμιας</v>
          </cell>
        </row>
        <row r="39">
          <cell r="D39" t="str">
            <v>276o ΣΠ Τραχωνίου</v>
          </cell>
        </row>
        <row r="40">
          <cell r="D40" t="str">
            <v>279o ΣΑ/Π Λάρνακας</v>
          </cell>
        </row>
        <row r="41">
          <cell r="D41" t="str">
            <v>280o ΣΠ Επισκοπής</v>
          </cell>
        </row>
        <row r="42">
          <cell r="D42" t="str">
            <v>282o ΣΠ Ταμασού</v>
          </cell>
        </row>
        <row r="43">
          <cell r="D43" t="str">
            <v>283o ΣΠ Γερίου</v>
          </cell>
        </row>
        <row r="44">
          <cell r="D44" t="str">
            <v>286o ΣΠ Δευτεράς</v>
          </cell>
        </row>
        <row r="45">
          <cell r="D45" t="str">
            <v>287o ΣΠ Τσερίου</v>
          </cell>
        </row>
        <row r="46">
          <cell r="D46" t="str">
            <v>288o ΣΠ Παλιομετόχου</v>
          </cell>
        </row>
        <row r="47">
          <cell r="D47" t="str">
            <v>289o ΣΑ/Π Αγίας Φύλας</v>
          </cell>
        </row>
        <row r="48">
          <cell r="D48" t="str">
            <v>291o ΣΑ/Π Παραλιμνίου</v>
          </cell>
        </row>
        <row r="49">
          <cell r="D49" t="str">
            <v>293o ΣΠ Μακεδονίτισσας</v>
          </cell>
        </row>
        <row r="50">
          <cell r="D50" t="str">
            <v>297o ΣΠ Λατσιών</v>
          </cell>
        </row>
        <row r="51">
          <cell r="D51" t="str">
            <v>298o ΣΝ/Π Ζήνων</v>
          </cell>
        </row>
        <row r="52">
          <cell r="D52" t="str">
            <v>299o ΣΠ Περιφερειακό Ιδαλίου</v>
          </cell>
        </row>
        <row r="53">
          <cell r="D53" t="str">
            <v>301o ΣΠ Κοκκινοτριμιθιάς</v>
          </cell>
        </row>
        <row r="54">
          <cell r="D54" t="str">
            <v>302o ΣΠ Περιστερώνας</v>
          </cell>
        </row>
        <row r="55">
          <cell r="D55" t="str">
            <v>ΕΕ Αμμοχώστου</v>
          </cell>
        </row>
        <row r="56">
          <cell r="D56" t="str">
            <v>ΕΕ Κερύνειας</v>
          </cell>
        </row>
        <row r="57">
          <cell r="D57" t="str">
            <v>ΕΕ Κόλπου Μόρφου</v>
          </cell>
        </row>
        <row r="58">
          <cell r="D58" t="str">
            <v>ΕΕ Λάρνακας</v>
          </cell>
        </row>
        <row r="59">
          <cell r="D59" t="str">
            <v>ΕΕ Λεμεσού</v>
          </cell>
        </row>
        <row r="60">
          <cell r="D60" t="str">
            <v>ΕΕ Λευκωσίας</v>
          </cell>
        </row>
        <row r="61">
          <cell r="D61" t="str">
            <v>ΕΕ Πάφου</v>
          </cell>
        </row>
        <row r="62">
          <cell r="D62" t="str">
            <v>Γενική Εφορεία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3">
          <cell r="G13" t="str">
            <v>Διατροφή</v>
          </cell>
        </row>
        <row r="14">
          <cell r="G14" t="str">
            <v>Διαμονή</v>
          </cell>
        </row>
        <row r="15">
          <cell r="G15" t="str">
            <v>Μεταφορικά</v>
          </cell>
        </row>
        <row r="16">
          <cell r="G16" t="str">
            <v>Υλικά Προγράμματος</v>
          </cell>
        </row>
        <row r="17">
          <cell r="G17" t="str">
            <v>Επισκευές</v>
          </cell>
        </row>
        <row r="18">
          <cell r="G18" t="str">
            <v>Φάρμακα</v>
          </cell>
        </row>
        <row r="19">
          <cell r="G19" t="str">
            <v>Αναμνηστικά</v>
          </cell>
        </row>
        <row r="20">
          <cell r="G20" t="str">
            <v>Δημόσιες Σχέσεις κ.ά.</v>
          </cell>
        </row>
        <row r="21">
          <cell r="G21" t="str">
            <v>Απρόβλεπτα</v>
          </cell>
        </row>
        <row r="22">
          <cell r="G22" t="str">
            <v>Άλλο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>
        <row r="8">
          <cell r="O8" t="str">
            <v>Βαθμοφόροι</v>
          </cell>
          <cell r="P8" t="str">
            <v>5 - Σίγουρο</v>
          </cell>
          <cell r="Q8" t="str">
            <v>5 - Κρίσιμη</v>
          </cell>
        </row>
        <row r="9">
          <cell r="O9" t="str">
            <v>Παιδιά (ανήλικα μέλη ΣΠΚ)</v>
          </cell>
          <cell r="P9" t="str">
            <v>4 - Πιθανό</v>
          </cell>
          <cell r="Q9" t="str">
            <v>4 - Σοβαρή</v>
          </cell>
        </row>
        <row r="10">
          <cell r="O10" t="str">
            <v>Προσωπικό</v>
          </cell>
          <cell r="P10" t="str">
            <v>3 - Δυνατό</v>
          </cell>
          <cell r="Q10" t="str">
            <v>3 - Σημαντική</v>
          </cell>
        </row>
        <row r="11">
          <cell r="O11" t="str">
            <v>Κοινό</v>
          </cell>
          <cell r="P11" t="str">
            <v>2 - Απίθανο</v>
          </cell>
          <cell r="Q11" t="str">
            <v>2 - Μικρής επίδρασης</v>
          </cell>
        </row>
        <row r="12">
          <cell r="O12" t="str">
            <v>Επισκέπτες</v>
          </cell>
          <cell r="P12" t="str">
            <v>1 - Πολύ Απίθανο</v>
          </cell>
          <cell r="Q12" t="str">
            <v>1 - Αμελητέα</v>
          </cell>
        </row>
        <row r="13">
          <cell r="O13" t="str">
            <v>Περιβάλλον</v>
          </cell>
        </row>
        <row r="14">
          <cell r="O14" t="str">
            <v>Εγκαταστάσεις</v>
          </cell>
        </row>
        <row r="15">
          <cell r="O15" t="str">
            <v>Υλικά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1E148-2DF2-4A3C-B2F9-4FC64891E1E2}">
  <sheetPr codeName="Sheet7"/>
  <dimension ref="A1:G302"/>
  <sheetViews>
    <sheetView tabSelected="1" zoomScale="80" zoomScaleNormal="80" workbookViewId="0">
      <selection activeCell="D7" sqref="D7"/>
    </sheetView>
  </sheetViews>
  <sheetFormatPr defaultRowHeight="14.4" x14ac:dyDescent="0.3"/>
  <cols>
    <col min="1" max="1" width="9.109375" style="4"/>
    <col min="2" max="2" width="13.109375" style="4" customWidth="1"/>
    <col min="3" max="3" width="21.33203125" style="4" customWidth="1"/>
    <col min="4" max="4" width="29.88671875" style="12" customWidth="1"/>
    <col min="5" max="5" width="12.33203125" style="13" customWidth="1"/>
    <col min="6" max="6" width="10.5546875" style="4" bestFit="1" customWidth="1"/>
    <col min="7" max="7" width="8.88671875" style="4"/>
  </cols>
  <sheetData>
    <row r="1" spans="2:6" ht="18" x14ac:dyDescent="0.35">
      <c r="B1" s="1" t="s">
        <v>0</v>
      </c>
      <c r="C1" s="1"/>
      <c r="D1" s="2"/>
      <c r="E1" s="3"/>
      <c r="F1" s="46"/>
    </row>
    <row r="2" spans="2:6" x14ac:dyDescent="0.3">
      <c r="B2" s="47" t="s">
        <v>32</v>
      </c>
    </row>
    <row r="3" spans="2:6" x14ac:dyDescent="0.3">
      <c r="B3" s="5" t="s">
        <v>1</v>
      </c>
      <c r="C3" s="6" t="s">
        <v>2</v>
      </c>
      <c r="D3" s="7" t="s">
        <v>3</v>
      </c>
      <c r="E3" s="45" t="s">
        <v>4</v>
      </c>
      <c r="F3" s="8" t="s">
        <v>31</v>
      </c>
    </row>
    <row r="4" spans="2:6" x14ac:dyDescent="0.3">
      <c r="B4" s="9">
        <v>1</v>
      </c>
      <c r="C4" s="53"/>
      <c r="D4" s="54"/>
      <c r="E4" s="55"/>
      <c r="F4" s="56"/>
    </row>
    <row r="5" spans="2:6" x14ac:dyDescent="0.3">
      <c r="B5" s="10" t="str">
        <f>IF(NOT(ISBLANK($C4)),B4+1,"")</f>
        <v/>
      </c>
      <c r="C5" s="57"/>
      <c r="D5" s="58"/>
      <c r="E5" s="59"/>
      <c r="F5" s="60"/>
    </row>
    <row r="6" spans="2:6" x14ac:dyDescent="0.3">
      <c r="B6" s="10" t="str">
        <f t="shared" ref="B6:B69" si="0">IF(NOT(ISBLANK($C5)),B5+1,"")</f>
        <v/>
      </c>
      <c r="C6" s="57"/>
      <c r="D6" s="58"/>
      <c r="E6" s="59"/>
      <c r="F6" s="60"/>
    </row>
    <row r="7" spans="2:6" x14ac:dyDescent="0.3">
      <c r="B7" s="10" t="str">
        <f t="shared" si="0"/>
        <v/>
      </c>
      <c r="C7" s="57"/>
      <c r="D7" s="58"/>
      <c r="E7" s="59"/>
      <c r="F7" s="60"/>
    </row>
    <row r="8" spans="2:6" x14ac:dyDescent="0.3">
      <c r="B8" s="10" t="str">
        <f t="shared" si="0"/>
        <v/>
      </c>
      <c r="C8" s="57"/>
      <c r="D8" s="58"/>
      <c r="E8" s="59"/>
      <c r="F8" s="60"/>
    </row>
    <row r="9" spans="2:6" x14ac:dyDescent="0.3">
      <c r="B9" s="10" t="str">
        <f t="shared" si="0"/>
        <v/>
      </c>
      <c r="C9" s="57"/>
      <c r="D9" s="58"/>
      <c r="E9" s="59"/>
      <c r="F9" s="60"/>
    </row>
    <row r="10" spans="2:6" x14ac:dyDescent="0.3">
      <c r="B10" s="10" t="str">
        <f t="shared" si="0"/>
        <v/>
      </c>
      <c r="C10" s="57"/>
      <c r="D10" s="58"/>
      <c r="E10" s="59"/>
      <c r="F10" s="60"/>
    </row>
    <row r="11" spans="2:6" x14ac:dyDescent="0.3">
      <c r="B11" s="10" t="str">
        <f t="shared" si="0"/>
        <v/>
      </c>
      <c r="C11" s="57"/>
      <c r="D11" s="58"/>
      <c r="E11" s="59"/>
      <c r="F11" s="60"/>
    </row>
    <row r="12" spans="2:6" x14ac:dyDescent="0.3">
      <c r="B12" s="10" t="str">
        <f t="shared" si="0"/>
        <v/>
      </c>
      <c r="C12" s="57"/>
      <c r="D12" s="58"/>
      <c r="E12" s="59"/>
      <c r="F12" s="60"/>
    </row>
    <row r="13" spans="2:6" x14ac:dyDescent="0.3">
      <c r="B13" s="10" t="str">
        <f t="shared" si="0"/>
        <v/>
      </c>
      <c r="C13" s="57"/>
      <c r="D13" s="58"/>
      <c r="E13" s="59"/>
      <c r="F13" s="60"/>
    </row>
    <row r="14" spans="2:6" x14ac:dyDescent="0.3">
      <c r="B14" s="10" t="str">
        <f t="shared" si="0"/>
        <v/>
      </c>
      <c r="C14" s="57"/>
      <c r="D14" s="58"/>
      <c r="E14" s="59"/>
      <c r="F14" s="60"/>
    </row>
    <row r="15" spans="2:6" x14ac:dyDescent="0.3">
      <c r="B15" s="10" t="str">
        <f t="shared" si="0"/>
        <v/>
      </c>
      <c r="C15" s="57"/>
      <c r="D15" s="58"/>
      <c r="E15" s="59"/>
      <c r="F15" s="60"/>
    </row>
    <row r="16" spans="2:6" x14ac:dyDescent="0.3">
      <c r="B16" s="10" t="str">
        <f t="shared" si="0"/>
        <v/>
      </c>
      <c r="C16" s="57"/>
      <c r="D16" s="58"/>
      <c r="E16" s="59"/>
      <c r="F16" s="60"/>
    </row>
    <row r="17" spans="2:6" x14ac:dyDescent="0.3">
      <c r="B17" s="10" t="str">
        <f t="shared" si="0"/>
        <v/>
      </c>
      <c r="C17" s="57"/>
      <c r="D17" s="58"/>
      <c r="E17" s="59"/>
      <c r="F17" s="60"/>
    </row>
    <row r="18" spans="2:6" x14ac:dyDescent="0.3">
      <c r="B18" s="10" t="str">
        <f t="shared" si="0"/>
        <v/>
      </c>
      <c r="C18" s="57"/>
      <c r="D18" s="58"/>
      <c r="E18" s="59"/>
      <c r="F18" s="60"/>
    </row>
    <row r="19" spans="2:6" x14ac:dyDescent="0.3">
      <c r="B19" s="10" t="str">
        <f t="shared" si="0"/>
        <v/>
      </c>
      <c r="C19" s="57"/>
      <c r="D19" s="58"/>
      <c r="E19" s="59"/>
      <c r="F19" s="60"/>
    </row>
    <row r="20" spans="2:6" x14ac:dyDescent="0.3">
      <c r="B20" s="10" t="str">
        <f t="shared" si="0"/>
        <v/>
      </c>
      <c r="C20" s="57"/>
      <c r="D20" s="58"/>
      <c r="E20" s="59"/>
      <c r="F20" s="60"/>
    </row>
    <row r="21" spans="2:6" x14ac:dyDescent="0.3">
      <c r="B21" s="10" t="str">
        <f t="shared" si="0"/>
        <v/>
      </c>
      <c r="C21" s="57"/>
      <c r="D21" s="58"/>
      <c r="E21" s="59"/>
      <c r="F21" s="60"/>
    </row>
    <row r="22" spans="2:6" x14ac:dyDescent="0.3">
      <c r="B22" s="10" t="str">
        <f t="shared" si="0"/>
        <v/>
      </c>
      <c r="C22" s="57"/>
      <c r="D22" s="58"/>
      <c r="E22" s="59"/>
      <c r="F22" s="60"/>
    </row>
    <row r="23" spans="2:6" x14ac:dyDescent="0.3">
      <c r="B23" s="10" t="str">
        <f t="shared" si="0"/>
        <v/>
      </c>
      <c r="C23" s="57"/>
      <c r="D23" s="58"/>
      <c r="E23" s="59"/>
      <c r="F23" s="60"/>
    </row>
    <row r="24" spans="2:6" x14ac:dyDescent="0.3">
      <c r="B24" s="10" t="str">
        <f t="shared" si="0"/>
        <v/>
      </c>
      <c r="C24" s="57"/>
      <c r="D24" s="58"/>
      <c r="E24" s="59"/>
      <c r="F24" s="60"/>
    </row>
    <row r="25" spans="2:6" x14ac:dyDescent="0.3">
      <c r="B25" s="10" t="str">
        <f t="shared" si="0"/>
        <v/>
      </c>
      <c r="C25" s="57"/>
      <c r="D25" s="58"/>
      <c r="E25" s="59"/>
      <c r="F25" s="60"/>
    </row>
    <row r="26" spans="2:6" x14ac:dyDescent="0.3">
      <c r="B26" s="10" t="str">
        <f t="shared" si="0"/>
        <v/>
      </c>
      <c r="C26" s="57"/>
      <c r="D26" s="58"/>
      <c r="E26" s="59"/>
      <c r="F26" s="60"/>
    </row>
    <row r="27" spans="2:6" x14ac:dyDescent="0.3">
      <c r="B27" s="10" t="str">
        <f t="shared" si="0"/>
        <v/>
      </c>
      <c r="C27" s="57"/>
      <c r="D27" s="58"/>
      <c r="E27" s="59"/>
      <c r="F27" s="60"/>
    </row>
    <row r="28" spans="2:6" x14ac:dyDescent="0.3">
      <c r="B28" s="10" t="str">
        <f t="shared" si="0"/>
        <v/>
      </c>
      <c r="C28" s="57"/>
      <c r="D28" s="58"/>
      <c r="E28" s="59"/>
      <c r="F28" s="60"/>
    </row>
    <row r="29" spans="2:6" x14ac:dyDescent="0.3">
      <c r="B29" s="10" t="str">
        <f t="shared" si="0"/>
        <v/>
      </c>
      <c r="C29" s="57"/>
      <c r="D29" s="58"/>
      <c r="E29" s="59"/>
      <c r="F29" s="60"/>
    </row>
    <row r="30" spans="2:6" x14ac:dyDescent="0.3">
      <c r="B30" s="10" t="str">
        <f t="shared" si="0"/>
        <v/>
      </c>
      <c r="C30" s="57"/>
      <c r="D30" s="58"/>
      <c r="E30" s="59"/>
      <c r="F30" s="60"/>
    </row>
    <row r="31" spans="2:6" x14ac:dyDescent="0.3">
      <c r="B31" s="10" t="str">
        <f t="shared" si="0"/>
        <v/>
      </c>
      <c r="C31" s="57"/>
      <c r="D31" s="58"/>
      <c r="E31" s="59"/>
      <c r="F31" s="60"/>
    </row>
    <row r="32" spans="2:6" x14ac:dyDescent="0.3">
      <c r="B32" s="10" t="str">
        <f t="shared" si="0"/>
        <v/>
      </c>
      <c r="C32" s="57"/>
      <c r="D32" s="58"/>
      <c r="E32" s="59"/>
      <c r="F32" s="60"/>
    </row>
    <row r="33" spans="2:6" x14ac:dyDescent="0.3">
      <c r="B33" s="10" t="str">
        <f t="shared" si="0"/>
        <v/>
      </c>
      <c r="C33" s="57"/>
      <c r="D33" s="58"/>
      <c r="E33" s="59"/>
      <c r="F33" s="60"/>
    </row>
    <row r="34" spans="2:6" x14ac:dyDescent="0.3">
      <c r="B34" s="10" t="str">
        <f t="shared" si="0"/>
        <v/>
      </c>
      <c r="C34" s="57"/>
      <c r="D34" s="58"/>
      <c r="E34" s="59"/>
      <c r="F34" s="60"/>
    </row>
    <row r="35" spans="2:6" x14ac:dyDescent="0.3">
      <c r="B35" s="10" t="str">
        <f t="shared" si="0"/>
        <v/>
      </c>
      <c r="C35" s="57"/>
      <c r="D35" s="58"/>
      <c r="E35" s="59"/>
      <c r="F35" s="60"/>
    </row>
    <row r="36" spans="2:6" x14ac:dyDescent="0.3">
      <c r="B36" s="10" t="str">
        <f t="shared" si="0"/>
        <v/>
      </c>
      <c r="C36" s="57"/>
      <c r="D36" s="58"/>
      <c r="E36" s="59"/>
      <c r="F36" s="60"/>
    </row>
    <row r="37" spans="2:6" x14ac:dyDescent="0.3">
      <c r="B37" s="10" t="str">
        <f t="shared" si="0"/>
        <v/>
      </c>
      <c r="C37" s="57"/>
      <c r="D37" s="58"/>
      <c r="E37" s="59"/>
      <c r="F37" s="60"/>
    </row>
    <row r="38" spans="2:6" x14ac:dyDescent="0.3">
      <c r="B38" s="10" t="str">
        <f t="shared" si="0"/>
        <v/>
      </c>
      <c r="C38" s="57"/>
      <c r="D38" s="58"/>
      <c r="E38" s="59"/>
      <c r="F38" s="60"/>
    </row>
    <row r="39" spans="2:6" x14ac:dyDescent="0.3">
      <c r="B39" s="10" t="str">
        <f t="shared" si="0"/>
        <v/>
      </c>
      <c r="C39" s="57"/>
      <c r="D39" s="58"/>
      <c r="E39" s="59"/>
      <c r="F39" s="60"/>
    </row>
    <row r="40" spans="2:6" x14ac:dyDescent="0.3">
      <c r="B40" s="10" t="str">
        <f t="shared" si="0"/>
        <v/>
      </c>
      <c r="C40" s="57"/>
      <c r="D40" s="58"/>
      <c r="E40" s="59"/>
      <c r="F40" s="60"/>
    </row>
    <row r="41" spans="2:6" x14ac:dyDescent="0.3">
      <c r="B41" s="10" t="str">
        <f t="shared" si="0"/>
        <v/>
      </c>
      <c r="C41" s="57"/>
      <c r="D41" s="58"/>
      <c r="E41" s="59"/>
      <c r="F41" s="60"/>
    </row>
    <row r="42" spans="2:6" x14ac:dyDescent="0.3">
      <c r="B42" s="10" t="str">
        <f t="shared" si="0"/>
        <v/>
      </c>
      <c r="C42" s="57"/>
      <c r="D42" s="58"/>
      <c r="E42" s="59"/>
      <c r="F42" s="60"/>
    </row>
    <row r="43" spans="2:6" x14ac:dyDescent="0.3">
      <c r="B43" s="10" t="str">
        <f t="shared" si="0"/>
        <v/>
      </c>
      <c r="C43" s="57"/>
      <c r="D43" s="58"/>
      <c r="E43" s="59"/>
      <c r="F43" s="60"/>
    </row>
    <row r="44" spans="2:6" x14ac:dyDescent="0.3">
      <c r="B44" s="10" t="str">
        <f t="shared" si="0"/>
        <v/>
      </c>
      <c r="C44" s="57"/>
      <c r="D44" s="58"/>
      <c r="E44" s="59"/>
      <c r="F44" s="60"/>
    </row>
    <row r="45" spans="2:6" x14ac:dyDescent="0.3">
      <c r="B45" s="10" t="str">
        <f t="shared" si="0"/>
        <v/>
      </c>
      <c r="C45" s="57"/>
      <c r="D45" s="58"/>
      <c r="E45" s="59"/>
      <c r="F45" s="60"/>
    </row>
    <row r="46" spans="2:6" x14ac:dyDescent="0.3">
      <c r="B46" s="10" t="str">
        <f t="shared" si="0"/>
        <v/>
      </c>
      <c r="C46" s="57"/>
      <c r="D46" s="58"/>
      <c r="E46" s="59"/>
      <c r="F46" s="60"/>
    </row>
    <row r="47" spans="2:6" x14ac:dyDescent="0.3">
      <c r="B47" s="10" t="str">
        <f t="shared" si="0"/>
        <v/>
      </c>
      <c r="C47" s="57"/>
      <c r="D47" s="58"/>
      <c r="E47" s="59"/>
      <c r="F47" s="60"/>
    </row>
    <row r="48" spans="2:6" x14ac:dyDescent="0.3">
      <c r="B48" s="10" t="str">
        <f t="shared" si="0"/>
        <v/>
      </c>
      <c r="C48" s="57"/>
      <c r="D48" s="58"/>
      <c r="E48" s="59"/>
      <c r="F48" s="60"/>
    </row>
    <row r="49" spans="2:6" x14ac:dyDescent="0.3">
      <c r="B49" s="10" t="str">
        <f t="shared" si="0"/>
        <v/>
      </c>
      <c r="C49" s="57"/>
      <c r="D49" s="58"/>
      <c r="E49" s="59"/>
      <c r="F49" s="60"/>
    </row>
    <row r="50" spans="2:6" x14ac:dyDescent="0.3">
      <c r="B50" s="10" t="str">
        <f t="shared" si="0"/>
        <v/>
      </c>
      <c r="C50" s="57"/>
      <c r="D50" s="58"/>
      <c r="E50" s="59"/>
      <c r="F50" s="60"/>
    </row>
    <row r="51" spans="2:6" x14ac:dyDescent="0.3">
      <c r="B51" s="10" t="str">
        <f t="shared" si="0"/>
        <v/>
      </c>
      <c r="C51" s="57"/>
      <c r="D51" s="58"/>
      <c r="E51" s="59"/>
      <c r="F51" s="60"/>
    </row>
    <row r="52" spans="2:6" x14ac:dyDescent="0.3">
      <c r="B52" s="10" t="str">
        <f t="shared" si="0"/>
        <v/>
      </c>
      <c r="C52" s="57"/>
      <c r="D52" s="58"/>
      <c r="E52" s="59"/>
      <c r="F52" s="60"/>
    </row>
    <row r="53" spans="2:6" x14ac:dyDescent="0.3">
      <c r="B53" s="10" t="str">
        <f t="shared" si="0"/>
        <v/>
      </c>
      <c r="C53" s="57"/>
      <c r="D53" s="58"/>
      <c r="E53" s="59"/>
      <c r="F53" s="60"/>
    </row>
    <row r="54" spans="2:6" x14ac:dyDescent="0.3">
      <c r="B54" s="10" t="str">
        <f t="shared" si="0"/>
        <v/>
      </c>
      <c r="C54" s="57"/>
      <c r="D54" s="58"/>
      <c r="E54" s="59"/>
      <c r="F54" s="60"/>
    </row>
    <row r="55" spans="2:6" x14ac:dyDescent="0.3">
      <c r="B55" s="10" t="str">
        <f t="shared" si="0"/>
        <v/>
      </c>
      <c r="C55" s="57"/>
      <c r="D55" s="58"/>
      <c r="E55" s="59"/>
      <c r="F55" s="60"/>
    </row>
    <row r="56" spans="2:6" x14ac:dyDescent="0.3">
      <c r="B56" s="10" t="str">
        <f t="shared" si="0"/>
        <v/>
      </c>
      <c r="C56" s="57"/>
      <c r="D56" s="58"/>
      <c r="E56" s="59"/>
      <c r="F56" s="60"/>
    </row>
    <row r="57" spans="2:6" x14ac:dyDescent="0.3">
      <c r="B57" s="10" t="str">
        <f t="shared" si="0"/>
        <v/>
      </c>
      <c r="C57" s="57"/>
      <c r="D57" s="58"/>
      <c r="E57" s="59"/>
      <c r="F57" s="60"/>
    </row>
    <row r="58" spans="2:6" x14ac:dyDescent="0.3">
      <c r="B58" s="10" t="str">
        <f t="shared" si="0"/>
        <v/>
      </c>
      <c r="C58" s="57"/>
      <c r="D58" s="58"/>
      <c r="E58" s="59"/>
      <c r="F58" s="60"/>
    </row>
    <row r="59" spans="2:6" x14ac:dyDescent="0.3">
      <c r="B59" s="10" t="str">
        <f t="shared" si="0"/>
        <v/>
      </c>
      <c r="C59" s="57"/>
      <c r="D59" s="58"/>
      <c r="E59" s="59"/>
      <c r="F59" s="60"/>
    </row>
    <row r="60" spans="2:6" x14ac:dyDescent="0.3">
      <c r="B60" s="10" t="str">
        <f t="shared" si="0"/>
        <v/>
      </c>
      <c r="C60" s="57"/>
      <c r="D60" s="58"/>
      <c r="E60" s="59"/>
      <c r="F60" s="60"/>
    </row>
    <row r="61" spans="2:6" x14ac:dyDescent="0.3">
      <c r="B61" s="10" t="str">
        <f t="shared" si="0"/>
        <v/>
      </c>
      <c r="C61" s="57"/>
      <c r="D61" s="58"/>
      <c r="E61" s="59"/>
      <c r="F61" s="60"/>
    </row>
    <row r="62" spans="2:6" x14ac:dyDescent="0.3">
      <c r="B62" s="10" t="str">
        <f t="shared" si="0"/>
        <v/>
      </c>
      <c r="C62" s="57"/>
      <c r="D62" s="58"/>
      <c r="E62" s="59"/>
      <c r="F62" s="60"/>
    </row>
    <row r="63" spans="2:6" x14ac:dyDescent="0.3">
      <c r="B63" s="10" t="str">
        <f t="shared" si="0"/>
        <v/>
      </c>
      <c r="C63" s="57"/>
      <c r="D63" s="58"/>
      <c r="E63" s="59"/>
      <c r="F63" s="60"/>
    </row>
    <row r="64" spans="2:6" x14ac:dyDescent="0.3">
      <c r="B64" s="10" t="str">
        <f t="shared" si="0"/>
        <v/>
      </c>
      <c r="C64" s="57"/>
      <c r="D64" s="58"/>
      <c r="E64" s="59"/>
      <c r="F64" s="60"/>
    </row>
    <row r="65" spans="2:6" x14ac:dyDescent="0.3">
      <c r="B65" s="10" t="str">
        <f t="shared" si="0"/>
        <v/>
      </c>
      <c r="C65" s="57"/>
      <c r="D65" s="58"/>
      <c r="E65" s="59"/>
      <c r="F65" s="60"/>
    </row>
    <row r="66" spans="2:6" x14ac:dyDescent="0.3">
      <c r="B66" s="10" t="str">
        <f t="shared" si="0"/>
        <v/>
      </c>
      <c r="C66" s="57"/>
      <c r="D66" s="58"/>
      <c r="E66" s="59"/>
      <c r="F66" s="60"/>
    </row>
    <row r="67" spans="2:6" x14ac:dyDescent="0.3">
      <c r="B67" s="10" t="str">
        <f t="shared" si="0"/>
        <v/>
      </c>
      <c r="C67" s="57"/>
      <c r="D67" s="58"/>
      <c r="E67" s="59"/>
      <c r="F67" s="60"/>
    </row>
    <row r="68" spans="2:6" x14ac:dyDescent="0.3">
      <c r="B68" s="10" t="str">
        <f t="shared" si="0"/>
        <v/>
      </c>
      <c r="C68" s="57"/>
      <c r="D68" s="58"/>
      <c r="E68" s="59"/>
      <c r="F68" s="60"/>
    </row>
    <row r="69" spans="2:6" x14ac:dyDescent="0.3">
      <c r="B69" s="10" t="str">
        <f t="shared" si="0"/>
        <v/>
      </c>
      <c r="C69" s="57"/>
      <c r="D69" s="58"/>
      <c r="E69" s="59"/>
      <c r="F69" s="60"/>
    </row>
    <row r="70" spans="2:6" x14ac:dyDescent="0.3">
      <c r="B70" s="10" t="str">
        <f t="shared" ref="B70:B133" si="1">IF(NOT(ISBLANK($C69)),B69+1,"")</f>
        <v/>
      </c>
      <c r="C70" s="57"/>
      <c r="D70" s="58"/>
      <c r="E70" s="59"/>
      <c r="F70" s="60"/>
    </row>
    <row r="71" spans="2:6" x14ac:dyDescent="0.3">
      <c r="B71" s="10" t="str">
        <f t="shared" si="1"/>
        <v/>
      </c>
      <c r="C71" s="57"/>
      <c r="D71" s="58"/>
      <c r="E71" s="59"/>
      <c r="F71" s="60"/>
    </row>
    <row r="72" spans="2:6" x14ac:dyDescent="0.3">
      <c r="B72" s="10" t="str">
        <f t="shared" si="1"/>
        <v/>
      </c>
      <c r="C72" s="57"/>
      <c r="D72" s="58"/>
      <c r="E72" s="59"/>
      <c r="F72" s="60"/>
    </row>
    <row r="73" spans="2:6" x14ac:dyDescent="0.3">
      <c r="B73" s="10" t="str">
        <f t="shared" si="1"/>
        <v/>
      </c>
      <c r="C73" s="57"/>
      <c r="D73" s="58"/>
      <c r="E73" s="59"/>
      <c r="F73" s="60"/>
    </row>
    <row r="74" spans="2:6" x14ac:dyDescent="0.3">
      <c r="B74" s="10" t="str">
        <f t="shared" si="1"/>
        <v/>
      </c>
      <c r="C74" s="57"/>
      <c r="D74" s="58"/>
      <c r="E74" s="59"/>
      <c r="F74" s="60"/>
    </row>
    <row r="75" spans="2:6" x14ac:dyDescent="0.3">
      <c r="B75" s="10" t="str">
        <f t="shared" si="1"/>
        <v/>
      </c>
      <c r="C75" s="57"/>
      <c r="D75" s="58"/>
      <c r="E75" s="59"/>
      <c r="F75" s="60"/>
    </row>
    <row r="76" spans="2:6" x14ac:dyDescent="0.3">
      <c r="B76" s="10" t="str">
        <f t="shared" si="1"/>
        <v/>
      </c>
      <c r="C76" s="57"/>
      <c r="D76" s="58"/>
      <c r="E76" s="59"/>
      <c r="F76" s="60"/>
    </row>
    <row r="77" spans="2:6" x14ac:dyDescent="0.3">
      <c r="B77" s="10" t="str">
        <f t="shared" si="1"/>
        <v/>
      </c>
      <c r="C77" s="57"/>
      <c r="D77" s="58"/>
      <c r="E77" s="59"/>
      <c r="F77" s="60"/>
    </row>
    <row r="78" spans="2:6" x14ac:dyDescent="0.3">
      <c r="B78" s="10" t="str">
        <f t="shared" si="1"/>
        <v/>
      </c>
      <c r="C78" s="57"/>
      <c r="D78" s="58"/>
      <c r="E78" s="59"/>
      <c r="F78" s="60"/>
    </row>
    <row r="79" spans="2:6" x14ac:dyDescent="0.3">
      <c r="B79" s="10" t="str">
        <f t="shared" si="1"/>
        <v/>
      </c>
      <c r="C79" s="57"/>
      <c r="D79" s="58"/>
      <c r="E79" s="59"/>
      <c r="F79" s="60"/>
    </row>
    <row r="80" spans="2:6" x14ac:dyDescent="0.3">
      <c r="B80" s="10" t="str">
        <f t="shared" si="1"/>
        <v/>
      </c>
      <c r="C80" s="57"/>
      <c r="D80" s="58"/>
      <c r="E80" s="59"/>
      <c r="F80" s="60"/>
    </row>
    <row r="81" spans="2:6" x14ac:dyDescent="0.3">
      <c r="B81" s="10" t="str">
        <f t="shared" si="1"/>
        <v/>
      </c>
      <c r="C81" s="57"/>
      <c r="D81" s="58"/>
      <c r="E81" s="59"/>
      <c r="F81" s="60"/>
    </row>
    <row r="82" spans="2:6" x14ac:dyDescent="0.3">
      <c r="B82" s="10" t="str">
        <f t="shared" si="1"/>
        <v/>
      </c>
      <c r="C82" s="57"/>
      <c r="D82" s="58"/>
      <c r="E82" s="59"/>
      <c r="F82" s="60"/>
    </row>
    <row r="83" spans="2:6" x14ac:dyDescent="0.3">
      <c r="B83" s="10" t="str">
        <f t="shared" si="1"/>
        <v/>
      </c>
      <c r="C83" s="57"/>
      <c r="D83" s="58"/>
      <c r="E83" s="59"/>
      <c r="F83" s="60"/>
    </row>
    <row r="84" spans="2:6" x14ac:dyDescent="0.3">
      <c r="B84" s="10" t="str">
        <f t="shared" si="1"/>
        <v/>
      </c>
      <c r="C84" s="57"/>
      <c r="D84" s="58"/>
      <c r="E84" s="59"/>
      <c r="F84" s="60"/>
    </row>
    <row r="85" spans="2:6" x14ac:dyDescent="0.3">
      <c r="B85" s="10" t="str">
        <f t="shared" si="1"/>
        <v/>
      </c>
      <c r="C85" s="57"/>
      <c r="D85" s="58"/>
      <c r="E85" s="59"/>
      <c r="F85" s="60"/>
    </row>
    <row r="86" spans="2:6" x14ac:dyDescent="0.3">
      <c r="B86" s="10" t="str">
        <f t="shared" si="1"/>
        <v/>
      </c>
      <c r="C86" s="57"/>
      <c r="D86" s="58"/>
      <c r="E86" s="59"/>
      <c r="F86" s="60"/>
    </row>
    <row r="87" spans="2:6" x14ac:dyDescent="0.3">
      <c r="B87" s="10" t="str">
        <f t="shared" si="1"/>
        <v/>
      </c>
      <c r="C87" s="57"/>
      <c r="D87" s="58"/>
      <c r="E87" s="59"/>
      <c r="F87" s="60"/>
    </row>
    <row r="88" spans="2:6" x14ac:dyDescent="0.3">
      <c r="B88" s="10" t="str">
        <f t="shared" si="1"/>
        <v/>
      </c>
      <c r="C88" s="57"/>
      <c r="D88" s="58"/>
      <c r="E88" s="59"/>
      <c r="F88" s="60"/>
    </row>
    <row r="89" spans="2:6" x14ac:dyDescent="0.3">
      <c r="B89" s="10" t="str">
        <f t="shared" si="1"/>
        <v/>
      </c>
      <c r="C89" s="57"/>
      <c r="D89" s="58"/>
      <c r="E89" s="59"/>
      <c r="F89" s="60"/>
    </row>
    <row r="90" spans="2:6" x14ac:dyDescent="0.3">
      <c r="B90" s="10" t="str">
        <f t="shared" si="1"/>
        <v/>
      </c>
      <c r="C90" s="57"/>
      <c r="D90" s="58"/>
      <c r="E90" s="59"/>
      <c r="F90" s="60"/>
    </row>
    <row r="91" spans="2:6" x14ac:dyDescent="0.3">
      <c r="B91" s="10" t="str">
        <f t="shared" si="1"/>
        <v/>
      </c>
      <c r="C91" s="57"/>
      <c r="D91" s="58"/>
      <c r="E91" s="59"/>
      <c r="F91" s="60"/>
    </row>
    <row r="92" spans="2:6" x14ac:dyDescent="0.3">
      <c r="B92" s="10" t="str">
        <f t="shared" si="1"/>
        <v/>
      </c>
      <c r="C92" s="57"/>
      <c r="D92" s="58"/>
      <c r="E92" s="59"/>
      <c r="F92" s="60"/>
    </row>
    <row r="93" spans="2:6" x14ac:dyDescent="0.3">
      <c r="B93" s="10" t="str">
        <f t="shared" si="1"/>
        <v/>
      </c>
      <c r="C93" s="57"/>
      <c r="D93" s="58"/>
      <c r="E93" s="59"/>
      <c r="F93" s="60"/>
    </row>
    <row r="94" spans="2:6" x14ac:dyDescent="0.3">
      <c r="B94" s="10" t="str">
        <f t="shared" si="1"/>
        <v/>
      </c>
      <c r="C94" s="57"/>
      <c r="D94" s="58"/>
      <c r="E94" s="59"/>
      <c r="F94" s="60"/>
    </row>
    <row r="95" spans="2:6" x14ac:dyDescent="0.3">
      <c r="B95" s="10" t="str">
        <f t="shared" si="1"/>
        <v/>
      </c>
      <c r="C95" s="57"/>
      <c r="D95" s="58"/>
      <c r="E95" s="59"/>
      <c r="F95" s="60"/>
    </row>
    <row r="96" spans="2:6" x14ac:dyDescent="0.3">
      <c r="B96" s="10" t="str">
        <f t="shared" si="1"/>
        <v/>
      </c>
      <c r="C96" s="57"/>
      <c r="D96" s="58"/>
      <c r="E96" s="59"/>
      <c r="F96" s="60"/>
    </row>
    <row r="97" spans="2:6" x14ac:dyDescent="0.3">
      <c r="B97" s="10" t="str">
        <f t="shared" si="1"/>
        <v/>
      </c>
      <c r="C97" s="57"/>
      <c r="D97" s="58"/>
      <c r="E97" s="59"/>
      <c r="F97" s="60"/>
    </row>
    <row r="98" spans="2:6" x14ac:dyDescent="0.3">
      <c r="B98" s="10" t="str">
        <f t="shared" si="1"/>
        <v/>
      </c>
      <c r="C98" s="57"/>
      <c r="D98" s="58"/>
      <c r="E98" s="59"/>
      <c r="F98" s="60"/>
    </row>
    <row r="99" spans="2:6" x14ac:dyDescent="0.3">
      <c r="B99" s="10" t="str">
        <f t="shared" si="1"/>
        <v/>
      </c>
      <c r="C99" s="57"/>
      <c r="D99" s="58"/>
      <c r="E99" s="59"/>
      <c r="F99" s="60"/>
    </row>
    <row r="100" spans="2:6" x14ac:dyDescent="0.3">
      <c r="B100" s="10" t="str">
        <f t="shared" si="1"/>
        <v/>
      </c>
      <c r="C100" s="57"/>
      <c r="D100" s="58"/>
      <c r="E100" s="59"/>
      <c r="F100" s="60"/>
    </row>
    <row r="101" spans="2:6" x14ac:dyDescent="0.3">
      <c r="B101" s="10" t="str">
        <f t="shared" si="1"/>
        <v/>
      </c>
      <c r="C101" s="57"/>
      <c r="D101" s="58"/>
      <c r="E101" s="59"/>
      <c r="F101" s="60"/>
    </row>
    <row r="102" spans="2:6" x14ac:dyDescent="0.3">
      <c r="B102" s="10" t="str">
        <f t="shared" si="1"/>
        <v/>
      </c>
      <c r="C102" s="57"/>
      <c r="D102" s="58"/>
      <c r="E102" s="59"/>
      <c r="F102" s="60"/>
    </row>
    <row r="103" spans="2:6" x14ac:dyDescent="0.3">
      <c r="B103" s="10" t="str">
        <f t="shared" si="1"/>
        <v/>
      </c>
      <c r="C103" s="57"/>
      <c r="D103" s="58"/>
      <c r="E103" s="59"/>
      <c r="F103" s="60"/>
    </row>
    <row r="104" spans="2:6" x14ac:dyDescent="0.3">
      <c r="B104" s="10" t="str">
        <f t="shared" si="1"/>
        <v/>
      </c>
      <c r="C104" s="57"/>
      <c r="D104" s="58"/>
      <c r="E104" s="59"/>
      <c r="F104" s="60"/>
    </row>
    <row r="105" spans="2:6" x14ac:dyDescent="0.3">
      <c r="B105" s="10" t="str">
        <f t="shared" si="1"/>
        <v/>
      </c>
      <c r="C105" s="57"/>
      <c r="D105" s="58"/>
      <c r="E105" s="59"/>
      <c r="F105" s="60"/>
    </row>
    <row r="106" spans="2:6" x14ac:dyDescent="0.3">
      <c r="B106" s="10" t="str">
        <f t="shared" si="1"/>
        <v/>
      </c>
      <c r="C106" s="57"/>
      <c r="D106" s="58"/>
      <c r="E106" s="59"/>
      <c r="F106" s="60"/>
    </row>
    <row r="107" spans="2:6" x14ac:dyDescent="0.3">
      <c r="B107" s="10" t="str">
        <f t="shared" si="1"/>
        <v/>
      </c>
      <c r="C107" s="57"/>
      <c r="D107" s="58"/>
      <c r="E107" s="59"/>
      <c r="F107" s="60"/>
    </row>
    <row r="108" spans="2:6" x14ac:dyDescent="0.3">
      <c r="B108" s="10" t="str">
        <f t="shared" si="1"/>
        <v/>
      </c>
      <c r="C108" s="57"/>
      <c r="D108" s="58"/>
      <c r="E108" s="59"/>
      <c r="F108" s="60"/>
    </row>
    <row r="109" spans="2:6" x14ac:dyDescent="0.3">
      <c r="B109" s="10" t="str">
        <f t="shared" si="1"/>
        <v/>
      </c>
      <c r="C109" s="57"/>
      <c r="D109" s="58"/>
      <c r="E109" s="59"/>
      <c r="F109" s="60"/>
    </row>
    <row r="110" spans="2:6" x14ac:dyDescent="0.3">
      <c r="B110" s="10" t="str">
        <f t="shared" si="1"/>
        <v/>
      </c>
      <c r="C110" s="57"/>
      <c r="D110" s="58"/>
      <c r="E110" s="59"/>
      <c r="F110" s="60"/>
    </row>
    <row r="111" spans="2:6" x14ac:dyDescent="0.3">
      <c r="B111" s="10" t="str">
        <f t="shared" si="1"/>
        <v/>
      </c>
      <c r="C111" s="57"/>
      <c r="D111" s="58"/>
      <c r="E111" s="59"/>
      <c r="F111" s="60"/>
    </row>
    <row r="112" spans="2:6" x14ac:dyDescent="0.3">
      <c r="B112" s="10" t="str">
        <f t="shared" si="1"/>
        <v/>
      </c>
      <c r="C112" s="57"/>
      <c r="D112" s="58"/>
      <c r="E112" s="59"/>
      <c r="F112" s="60"/>
    </row>
    <row r="113" spans="2:6" x14ac:dyDescent="0.3">
      <c r="B113" s="10" t="str">
        <f t="shared" si="1"/>
        <v/>
      </c>
      <c r="C113" s="57"/>
      <c r="D113" s="58"/>
      <c r="E113" s="59"/>
      <c r="F113" s="60"/>
    </row>
    <row r="114" spans="2:6" x14ac:dyDescent="0.3">
      <c r="B114" s="10" t="str">
        <f t="shared" si="1"/>
        <v/>
      </c>
      <c r="C114" s="57"/>
      <c r="D114" s="58"/>
      <c r="E114" s="59"/>
      <c r="F114" s="60"/>
    </row>
    <row r="115" spans="2:6" x14ac:dyDescent="0.3">
      <c r="B115" s="10" t="str">
        <f t="shared" si="1"/>
        <v/>
      </c>
      <c r="C115" s="57"/>
      <c r="D115" s="58"/>
      <c r="E115" s="59"/>
      <c r="F115" s="60"/>
    </row>
    <row r="116" spans="2:6" x14ac:dyDescent="0.3">
      <c r="B116" s="10" t="str">
        <f t="shared" si="1"/>
        <v/>
      </c>
      <c r="C116" s="57"/>
      <c r="D116" s="58"/>
      <c r="E116" s="59"/>
      <c r="F116" s="60"/>
    </row>
    <row r="117" spans="2:6" x14ac:dyDescent="0.3">
      <c r="B117" s="10" t="str">
        <f t="shared" si="1"/>
        <v/>
      </c>
      <c r="C117" s="57"/>
      <c r="D117" s="58"/>
      <c r="E117" s="59"/>
      <c r="F117" s="60"/>
    </row>
    <row r="118" spans="2:6" x14ac:dyDescent="0.3">
      <c r="B118" s="10" t="str">
        <f t="shared" si="1"/>
        <v/>
      </c>
      <c r="C118" s="57"/>
      <c r="D118" s="58"/>
      <c r="E118" s="59"/>
      <c r="F118" s="60"/>
    </row>
    <row r="119" spans="2:6" x14ac:dyDescent="0.3">
      <c r="B119" s="10" t="str">
        <f t="shared" si="1"/>
        <v/>
      </c>
      <c r="C119" s="57"/>
      <c r="D119" s="58"/>
      <c r="E119" s="59"/>
      <c r="F119" s="60"/>
    </row>
    <row r="120" spans="2:6" x14ac:dyDescent="0.3">
      <c r="B120" s="10" t="str">
        <f t="shared" si="1"/>
        <v/>
      </c>
      <c r="C120" s="57"/>
      <c r="D120" s="58"/>
      <c r="E120" s="59"/>
      <c r="F120" s="60"/>
    </row>
    <row r="121" spans="2:6" x14ac:dyDescent="0.3">
      <c r="B121" s="10" t="str">
        <f t="shared" si="1"/>
        <v/>
      </c>
      <c r="C121" s="57"/>
      <c r="D121" s="58"/>
      <c r="E121" s="59"/>
      <c r="F121" s="60"/>
    </row>
    <row r="122" spans="2:6" x14ac:dyDescent="0.3">
      <c r="B122" s="10" t="str">
        <f t="shared" si="1"/>
        <v/>
      </c>
      <c r="C122" s="57"/>
      <c r="D122" s="58"/>
      <c r="E122" s="59"/>
      <c r="F122" s="60"/>
    </row>
    <row r="123" spans="2:6" x14ac:dyDescent="0.3">
      <c r="B123" s="10" t="str">
        <f t="shared" si="1"/>
        <v/>
      </c>
      <c r="C123" s="57"/>
      <c r="D123" s="58"/>
      <c r="E123" s="59"/>
      <c r="F123" s="60"/>
    </row>
    <row r="124" spans="2:6" x14ac:dyDescent="0.3">
      <c r="B124" s="10" t="str">
        <f t="shared" si="1"/>
        <v/>
      </c>
      <c r="C124" s="57"/>
      <c r="D124" s="58"/>
      <c r="E124" s="59"/>
      <c r="F124" s="60"/>
    </row>
    <row r="125" spans="2:6" x14ac:dyDescent="0.3">
      <c r="B125" s="10" t="str">
        <f t="shared" si="1"/>
        <v/>
      </c>
      <c r="C125" s="57"/>
      <c r="D125" s="58"/>
      <c r="E125" s="59"/>
      <c r="F125" s="60"/>
    </row>
    <row r="126" spans="2:6" x14ac:dyDescent="0.3">
      <c r="B126" s="10" t="str">
        <f t="shared" si="1"/>
        <v/>
      </c>
      <c r="C126" s="57"/>
      <c r="D126" s="58"/>
      <c r="E126" s="59"/>
      <c r="F126" s="60"/>
    </row>
    <row r="127" spans="2:6" x14ac:dyDescent="0.3">
      <c r="B127" s="10" t="str">
        <f t="shared" si="1"/>
        <v/>
      </c>
      <c r="C127" s="57"/>
      <c r="D127" s="58"/>
      <c r="E127" s="59"/>
      <c r="F127" s="60"/>
    </row>
    <row r="128" spans="2:6" x14ac:dyDescent="0.3">
      <c r="B128" s="10" t="str">
        <f t="shared" si="1"/>
        <v/>
      </c>
      <c r="C128" s="57"/>
      <c r="D128" s="58"/>
      <c r="E128" s="59"/>
      <c r="F128" s="60"/>
    </row>
    <row r="129" spans="2:6" x14ac:dyDescent="0.3">
      <c r="B129" s="10" t="str">
        <f t="shared" si="1"/>
        <v/>
      </c>
      <c r="C129" s="57"/>
      <c r="D129" s="58"/>
      <c r="E129" s="59"/>
      <c r="F129" s="60"/>
    </row>
    <row r="130" spans="2:6" x14ac:dyDescent="0.3">
      <c r="B130" s="10" t="str">
        <f t="shared" si="1"/>
        <v/>
      </c>
      <c r="C130" s="57"/>
      <c r="D130" s="58"/>
      <c r="E130" s="59"/>
      <c r="F130" s="60"/>
    </row>
    <row r="131" spans="2:6" x14ac:dyDescent="0.3">
      <c r="B131" s="10" t="str">
        <f t="shared" si="1"/>
        <v/>
      </c>
      <c r="C131" s="57"/>
      <c r="D131" s="58"/>
      <c r="E131" s="59"/>
      <c r="F131" s="60"/>
    </row>
    <row r="132" spans="2:6" x14ac:dyDescent="0.3">
      <c r="B132" s="10" t="str">
        <f t="shared" si="1"/>
        <v/>
      </c>
      <c r="C132" s="57"/>
      <c r="D132" s="58"/>
      <c r="E132" s="59"/>
      <c r="F132" s="60"/>
    </row>
    <row r="133" spans="2:6" x14ac:dyDescent="0.3">
      <c r="B133" s="10" t="str">
        <f t="shared" si="1"/>
        <v/>
      </c>
      <c r="C133" s="57"/>
      <c r="D133" s="58"/>
      <c r="E133" s="59"/>
      <c r="F133" s="60"/>
    </row>
    <row r="134" spans="2:6" x14ac:dyDescent="0.3">
      <c r="B134" s="10" t="str">
        <f t="shared" ref="B134:B197" si="2">IF(NOT(ISBLANK($C133)),B133+1,"")</f>
        <v/>
      </c>
      <c r="C134" s="57"/>
      <c r="D134" s="58"/>
      <c r="E134" s="59"/>
      <c r="F134" s="60"/>
    </row>
    <row r="135" spans="2:6" x14ac:dyDescent="0.3">
      <c r="B135" s="10" t="str">
        <f t="shared" si="2"/>
        <v/>
      </c>
      <c r="C135" s="57"/>
      <c r="D135" s="58"/>
      <c r="E135" s="59"/>
      <c r="F135" s="60"/>
    </row>
    <row r="136" spans="2:6" x14ac:dyDescent="0.3">
      <c r="B136" s="10" t="str">
        <f t="shared" si="2"/>
        <v/>
      </c>
      <c r="C136" s="57"/>
      <c r="D136" s="58"/>
      <c r="E136" s="59"/>
      <c r="F136" s="60"/>
    </row>
    <row r="137" spans="2:6" x14ac:dyDescent="0.3">
      <c r="B137" s="10" t="str">
        <f t="shared" si="2"/>
        <v/>
      </c>
      <c r="C137" s="57"/>
      <c r="D137" s="58"/>
      <c r="E137" s="59"/>
      <c r="F137" s="60"/>
    </row>
    <row r="138" spans="2:6" x14ac:dyDescent="0.3">
      <c r="B138" s="10" t="str">
        <f t="shared" si="2"/>
        <v/>
      </c>
      <c r="C138" s="57"/>
      <c r="D138" s="58"/>
      <c r="E138" s="59"/>
      <c r="F138" s="60"/>
    </row>
    <row r="139" spans="2:6" x14ac:dyDescent="0.3">
      <c r="B139" s="10" t="str">
        <f t="shared" si="2"/>
        <v/>
      </c>
      <c r="C139" s="57"/>
      <c r="D139" s="58"/>
      <c r="E139" s="59"/>
      <c r="F139" s="60"/>
    </row>
    <row r="140" spans="2:6" x14ac:dyDescent="0.3">
      <c r="B140" s="10" t="str">
        <f t="shared" si="2"/>
        <v/>
      </c>
      <c r="C140" s="57"/>
      <c r="D140" s="58"/>
      <c r="E140" s="59"/>
      <c r="F140" s="60"/>
    </row>
    <row r="141" spans="2:6" x14ac:dyDescent="0.3">
      <c r="B141" s="10" t="str">
        <f t="shared" si="2"/>
        <v/>
      </c>
      <c r="C141" s="57"/>
      <c r="D141" s="58"/>
      <c r="E141" s="59"/>
      <c r="F141" s="60"/>
    </row>
    <row r="142" spans="2:6" x14ac:dyDescent="0.3">
      <c r="B142" s="10" t="str">
        <f t="shared" si="2"/>
        <v/>
      </c>
      <c r="C142" s="57"/>
      <c r="D142" s="58"/>
      <c r="E142" s="59"/>
      <c r="F142" s="60"/>
    </row>
    <row r="143" spans="2:6" x14ac:dyDescent="0.3">
      <c r="B143" s="10" t="str">
        <f t="shared" si="2"/>
        <v/>
      </c>
      <c r="C143" s="57"/>
      <c r="D143" s="58"/>
      <c r="E143" s="59"/>
      <c r="F143" s="60"/>
    </row>
    <row r="144" spans="2:6" x14ac:dyDescent="0.3">
      <c r="B144" s="10" t="str">
        <f t="shared" si="2"/>
        <v/>
      </c>
      <c r="C144" s="57"/>
      <c r="D144" s="58"/>
      <c r="E144" s="59"/>
      <c r="F144" s="60"/>
    </row>
    <row r="145" spans="2:6" x14ac:dyDescent="0.3">
      <c r="B145" s="10" t="str">
        <f t="shared" si="2"/>
        <v/>
      </c>
      <c r="C145" s="57"/>
      <c r="D145" s="58"/>
      <c r="E145" s="59"/>
      <c r="F145" s="60"/>
    </row>
    <row r="146" spans="2:6" x14ac:dyDescent="0.3">
      <c r="B146" s="10" t="str">
        <f t="shared" si="2"/>
        <v/>
      </c>
      <c r="C146" s="57"/>
      <c r="D146" s="58"/>
      <c r="E146" s="59"/>
      <c r="F146" s="60"/>
    </row>
    <row r="147" spans="2:6" x14ac:dyDescent="0.3">
      <c r="B147" s="10" t="str">
        <f t="shared" si="2"/>
        <v/>
      </c>
      <c r="C147" s="57"/>
      <c r="D147" s="58"/>
      <c r="E147" s="59"/>
      <c r="F147" s="60"/>
    </row>
    <row r="148" spans="2:6" x14ac:dyDescent="0.3">
      <c r="B148" s="10" t="str">
        <f t="shared" si="2"/>
        <v/>
      </c>
      <c r="C148" s="57"/>
      <c r="D148" s="58"/>
      <c r="E148" s="59"/>
      <c r="F148" s="60"/>
    </row>
    <row r="149" spans="2:6" x14ac:dyDescent="0.3">
      <c r="B149" s="10" t="str">
        <f t="shared" si="2"/>
        <v/>
      </c>
      <c r="C149" s="57"/>
      <c r="D149" s="58"/>
      <c r="E149" s="59"/>
      <c r="F149" s="60"/>
    </row>
    <row r="150" spans="2:6" x14ac:dyDescent="0.3">
      <c r="B150" s="10" t="str">
        <f t="shared" si="2"/>
        <v/>
      </c>
      <c r="C150" s="57"/>
      <c r="D150" s="58"/>
      <c r="E150" s="59"/>
      <c r="F150" s="60"/>
    </row>
    <row r="151" spans="2:6" x14ac:dyDescent="0.3">
      <c r="B151" s="10" t="str">
        <f t="shared" si="2"/>
        <v/>
      </c>
      <c r="C151" s="57"/>
      <c r="D151" s="58"/>
      <c r="E151" s="59"/>
      <c r="F151" s="60"/>
    </row>
    <row r="152" spans="2:6" x14ac:dyDescent="0.3">
      <c r="B152" s="10" t="str">
        <f t="shared" si="2"/>
        <v/>
      </c>
      <c r="C152" s="57"/>
      <c r="D152" s="58"/>
      <c r="E152" s="59"/>
      <c r="F152" s="60"/>
    </row>
    <row r="153" spans="2:6" x14ac:dyDescent="0.3">
      <c r="B153" s="10" t="str">
        <f t="shared" si="2"/>
        <v/>
      </c>
      <c r="C153" s="57"/>
      <c r="D153" s="58"/>
      <c r="E153" s="59"/>
      <c r="F153" s="60"/>
    </row>
    <row r="154" spans="2:6" x14ac:dyDescent="0.3">
      <c r="B154" s="10" t="str">
        <f t="shared" si="2"/>
        <v/>
      </c>
      <c r="C154" s="57"/>
      <c r="D154" s="58"/>
      <c r="E154" s="59"/>
      <c r="F154" s="60"/>
    </row>
    <row r="155" spans="2:6" x14ac:dyDescent="0.3">
      <c r="B155" s="10" t="str">
        <f t="shared" si="2"/>
        <v/>
      </c>
      <c r="C155" s="57"/>
      <c r="D155" s="58"/>
      <c r="E155" s="59"/>
      <c r="F155" s="60"/>
    </row>
    <row r="156" spans="2:6" x14ac:dyDescent="0.3">
      <c r="B156" s="10" t="str">
        <f t="shared" si="2"/>
        <v/>
      </c>
      <c r="C156" s="57"/>
      <c r="D156" s="58"/>
      <c r="E156" s="59"/>
      <c r="F156" s="60"/>
    </row>
    <row r="157" spans="2:6" x14ac:dyDescent="0.3">
      <c r="B157" s="10" t="str">
        <f t="shared" si="2"/>
        <v/>
      </c>
      <c r="C157" s="57"/>
      <c r="D157" s="58"/>
      <c r="E157" s="59"/>
      <c r="F157" s="60"/>
    </row>
    <row r="158" spans="2:6" x14ac:dyDescent="0.3">
      <c r="B158" s="10" t="str">
        <f t="shared" si="2"/>
        <v/>
      </c>
      <c r="C158" s="57"/>
      <c r="D158" s="58"/>
      <c r="E158" s="59"/>
      <c r="F158" s="60"/>
    </row>
    <row r="159" spans="2:6" x14ac:dyDescent="0.3">
      <c r="B159" s="10" t="str">
        <f t="shared" si="2"/>
        <v/>
      </c>
      <c r="C159" s="57"/>
      <c r="D159" s="58"/>
      <c r="E159" s="59"/>
      <c r="F159" s="60"/>
    </row>
    <row r="160" spans="2:6" x14ac:dyDescent="0.3">
      <c r="B160" s="10" t="str">
        <f t="shared" si="2"/>
        <v/>
      </c>
      <c r="C160" s="57"/>
      <c r="D160" s="58"/>
      <c r="E160" s="59"/>
      <c r="F160" s="60"/>
    </row>
    <row r="161" spans="2:6" x14ac:dyDescent="0.3">
      <c r="B161" s="10" t="str">
        <f t="shared" si="2"/>
        <v/>
      </c>
      <c r="C161" s="57"/>
      <c r="D161" s="58"/>
      <c r="E161" s="59"/>
      <c r="F161" s="60"/>
    </row>
    <row r="162" spans="2:6" x14ac:dyDescent="0.3">
      <c r="B162" s="10" t="str">
        <f t="shared" si="2"/>
        <v/>
      </c>
      <c r="C162" s="57"/>
      <c r="D162" s="58"/>
      <c r="E162" s="59"/>
      <c r="F162" s="60"/>
    </row>
    <row r="163" spans="2:6" x14ac:dyDescent="0.3">
      <c r="B163" s="10" t="str">
        <f t="shared" si="2"/>
        <v/>
      </c>
      <c r="C163" s="57"/>
      <c r="D163" s="58"/>
      <c r="E163" s="59"/>
      <c r="F163" s="60"/>
    </row>
    <row r="164" spans="2:6" x14ac:dyDescent="0.3">
      <c r="B164" s="10" t="str">
        <f t="shared" si="2"/>
        <v/>
      </c>
      <c r="C164" s="57"/>
      <c r="D164" s="58"/>
      <c r="E164" s="59"/>
      <c r="F164" s="60"/>
    </row>
    <row r="165" spans="2:6" x14ac:dyDescent="0.3">
      <c r="B165" s="10" t="str">
        <f t="shared" si="2"/>
        <v/>
      </c>
      <c r="C165" s="57"/>
      <c r="D165" s="58"/>
      <c r="E165" s="59"/>
      <c r="F165" s="60"/>
    </row>
    <row r="166" spans="2:6" x14ac:dyDescent="0.3">
      <c r="B166" s="10" t="str">
        <f t="shared" si="2"/>
        <v/>
      </c>
      <c r="C166" s="57"/>
      <c r="D166" s="58"/>
      <c r="E166" s="59"/>
      <c r="F166" s="60"/>
    </row>
    <row r="167" spans="2:6" x14ac:dyDescent="0.3">
      <c r="B167" s="10" t="str">
        <f t="shared" si="2"/>
        <v/>
      </c>
      <c r="C167" s="57"/>
      <c r="D167" s="58"/>
      <c r="E167" s="59"/>
      <c r="F167" s="60"/>
    </row>
    <row r="168" spans="2:6" x14ac:dyDescent="0.3">
      <c r="B168" s="10" t="str">
        <f t="shared" si="2"/>
        <v/>
      </c>
      <c r="C168" s="57"/>
      <c r="D168" s="58"/>
      <c r="E168" s="59"/>
      <c r="F168" s="60"/>
    </row>
    <row r="169" spans="2:6" x14ac:dyDescent="0.3">
      <c r="B169" s="10" t="str">
        <f t="shared" si="2"/>
        <v/>
      </c>
      <c r="C169" s="57"/>
      <c r="D169" s="58"/>
      <c r="E169" s="59"/>
      <c r="F169" s="60"/>
    </row>
    <row r="170" spans="2:6" x14ac:dyDescent="0.3">
      <c r="B170" s="10" t="str">
        <f t="shared" si="2"/>
        <v/>
      </c>
      <c r="C170" s="57"/>
      <c r="D170" s="58"/>
      <c r="E170" s="59"/>
      <c r="F170" s="60"/>
    </row>
    <row r="171" spans="2:6" x14ac:dyDescent="0.3">
      <c r="B171" s="10" t="str">
        <f t="shared" si="2"/>
        <v/>
      </c>
      <c r="C171" s="57"/>
      <c r="D171" s="58"/>
      <c r="E171" s="59"/>
      <c r="F171" s="60"/>
    </row>
    <row r="172" spans="2:6" x14ac:dyDescent="0.3">
      <c r="B172" s="10" t="str">
        <f t="shared" si="2"/>
        <v/>
      </c>
      <c r="C172" s="57"/>
      <c r="D172" s="58"/>
      <c r="E172" s="59"/>
      <c r="F172" s="60"/>
    </row>
    <row r="173" spans="2:6" x14ac:dyDescent="0.3">
      <c r="B173" s="10" t="str">
        <f t="shared" si="2"/>
        <v/>
      </c>
      <c r="C173" s="57"/>
      <c r="D173" s="58"/>
      <c r="E173" s="59"/>
      <c r="F173" s="60"/>
    </row>
    <row r="174" spans="2:6" x14ac:dyDescent="0.3">
      <c r="B174" s="10" t="str">
        <f t="shared" si="2"/>
        <v/>
      </c>
      <c r="C174" s="57"/>
      <c r="D174" s="58"/>
      <c r="E174" s="59"/>
      <c r="F174" s="60"/>
    </row>
    <row r="175" spans="2:6" x14ac:dyDescent="0.3">
      <c r="B175" s="10" t="str">
        <f t="shared" si="2"/>
        <v/>
      </c>
      <c r="C175" s="57"/>
      <c r="D175" s="58"/>
      <c r="E175" s="59"/>
      <c r="F175" s="60"/>
    </row>
    <row r="176" spans="2:6" x14ac:dyDescent="0.3">
      <c r="B176" s="10" t="str">
        <f t="shared" si="2"/>
        <v/>
      </c>
      <c r="C176" s="57"/>
      <c r="D176" s="58"/>
      <c r="E176" s="59"/>
      <c r="F176" s="60"/>
    </row>
    <row r="177" spans="2:6" x14ac:dyDescent="0.3">
      <c r="B177" s="10" t="str">
        <f t="shared" si="2"/>
        <v/>
      </c>
      <c r="C177" s="57"/>
      <c r="D177" s="58"/>
      <c r="E177" s="59"/>
      <c r="F177" s="60"/>
    </row>
    <row r="178" spans="2:6" x14ac:dyDescent="0.3">
      <c r="B178" s="10" t="str">
        <f t="shared" si="2"/>
        <v/>
      </c>
      <c r="C178" s="57"/>
      <c r="D178" s="58"/>
      <c r="E178" s="59"/>
      <c r="F178" s="60"/>
    </row>
    <row r="179" spans="2:6" x14ac:dyDescent="0.3">
      <c r="B179" s="10" t="str">
        <f t="shared" si="2"/>
        <v/>
      </c>
      <c r="C179" s="57"/>
      <c r="D179" s="58"/>
      <c r="E179" s="59"/>
      <c r="F179" s="60"/>
    </row>
    <row r="180" spans="2:6" x14ac:dyDescent="0.3">
      <c r="B180" s="10" t="str">
        <f t="shared" si="2"/>
        <v/>
      </c>
      <c r="C180" s="57"/>
      <c r="D180" s="58"/>
      <c r="E180" s="59"/>
      <c r="F180" s="60"/>
    </row>
    <row r="181" spans="2:6" x14ac:dyDescent="0.3">
      <c r="B181" s="10" t="str">
        <f t="shared" si="2"/>
        <v/>
      </c>
      <c r="C181" s="57"/>
      <c r="D181" s="58"/>
      <c r="E181" s="59"/>
      <c r="F181" s="60"/>
    </row>
    <row r="182" spans="2:6" x14ac:dyDescent="0.3">
      <c r="B182" s="10" t="str">
        <f t="shared" si="2"/>
        <v/>
      </c>
      <c r="C182" s="57"/>
      <c r="D182" s="58"/>
      <c r="E182" s="59"/>
      <c r="F182" s="60"/>
    </row>
    <row r="183" spans="2:6" x14ac:dyDescent="0.3">
      <c r="B183" s="10" t="str">
        <f t="shared" si="2"/>
        <v/>
      </c>
      <c r="C183" s="57"/>
      <c r="D183" s="58"/>
      <c r="E183" s="59"/>
      <c r="F183" s="60"/>
    </row>
    <row r="184" spans="2:6" x14ac:dyDescent="0.3">
      <c r="B184" s="10" t="str">
        <f t="shared" si="2"/>
        <v/>
      </c>
      <c r="C184" s="57"/>
      <c r="D184" s="58"/>
      <c r="E184" s="59"/>
      <c r="F184" s="60"/>
    </row>
    <row r="185" spans="2:6" x14ac:dyDescent="0.3">
      <c r="B185" s="10" t="str">
        <f t="shared" si="2"/>
        <v/>
      </c>
      <c r="C185" s="57"/>
      <c r="D185" s="58"/>
      <c r="E185" s="59"/>
      <c r="F185" s="60"/>
    </row>
    <row r="186" spans="2:6" x14ac:dyDescent="0.3">
      <c r="B186" s="10" t="str">
        <f t="shared" si="2"/>
        <v/>
      </c>
      <c r="C186" s="57"/>
      <c r="D186" s="58"/>
      <c r="E186" s="59"/>
      <c r="F186" s="60"/>
    </row>
    <row r="187" spans="2:6" x14ac:dyDescent="0.3">
      <c r="B187" s="10" t="str">
        <f t="shared" si="2"/>
        <v/>
      </c>
      <c r="C187" s="57"/>
      <c r="D187" s="58"/>
      <c r="E187" s="59"/>
      <c r="F187" s="60"/>
    </row>
    <row r="188" spans="2:6" x14ac:dyDescent="0.3">
      <c r="B188" s="10" t="str">
        <f t="shared" si="2"/>
        <v/>
      </c>
      <c r="C188" s="57"/>
      <c r="D188" s="58"/>
      <c r="E188" s="59"/>
      <c r="F188" s="60"/>
    </row>
    <row r="189" spans="2:6" x14ac:dyDescent="0.3">
      <c r="B189" s="10" t="str">
        <f t="shared" si="2"/>
        <v/>
      </c>
      <c r="C189" s="57"/>
      <c r="D189" s="58"/>
      <c r="E189" s="59"/>
      <c r="F189" s="60"/>
    </row>
    <row r="190" spans="2:6" x14ac:dyDescent="0.3">
      <c r="B190" s="10" t="str">
        <f t="shared" si="2"/>
        <v/>
      </c>
      <c r="C190" s="57"/>
      <c r="D190" s="58"/>
      <c r="E190" s="59"/>
      <c r="F190" s="60"/>
    </row>
    <row r="191" spans="2:6" x14ac:dyDescent="0.3">
      <c r="B191" s="10" t="str">
        <f t="shared" si="2"/>
        <v/>
      </c>
      <c r="C191" s="57"/>
      <c r="D191" s="58"/>
      <c r="E191" s="59"/>
      <c r="F191" s="60"/>
    </row>
    <row r="192" spans="2:6" x14ac:dyDescent="0.3">
      <c r="B192" s="10" t="str">
        <f t="shared" si="2"/>
        <v/>
      </c>
      <c r="C192" s="57"/>
      <c r="D192" s="58"/>
      <c r="E192" s="59"/>
      <c r="F192" s="60"/>
    </row>
    <row r="193" spans="2:6" x14ac:dyDescent="0.3">
      <c r="B193" s="10" t="str">
        <f t="shared" si="2"/>
        <v/>
      </c>
      <c r="C193" s="57"/>
      <c r="D193" s="58"/>
      <c r="E193" s="59"/>
      <c r="F193" s="60"/>
    </row>
    <row r="194" spans="2:6" x14ac:dyDescent="0.3">
      <c r="B194" s="10" t="str">
        <f t="shared" si="2"/>
        <v/>
      </c>
      <c r="C194" s="57"/>
      <c r="D194" s="58"/>
      <c r="E194" s="59"/>
      <c r="F194" s="60"/>
    </row>
    <row r="195" spans="2:6" x14ac:dyDescent="0.3">
      <c r="B195" s="10" t="str">
        <f t="shared" si="2"/>
        <v/>
      </c>
      <c r="C195" s="57"/>
      <c r="D195" s="58"/>
      <c r="E195" s="59"/>
      <c r="F195" s="60"/>
    </row>
    <row r="196" spans="2:6" x14ac:dyDescent="0.3">
      <c r="B196" s="10" t="str">
        <f t="shared" si="2"/>
        <v/>
      </c>
      <c r="C196" s="57"/>
      <c r="D196" s="58"/>
      <c r="E196" s="59"/>
      <c r="F196" s="60"/>
    </row>
    <row r="197" spans="2:6" x14ac:dyDescent="0.3">
      <c r="B197" s="10" t="str">
        <f t="shared" si="2"/>
        <v/>
      </c>
      <c r="C197" s="57"/>
      <c r="D197" s="58"/>
      <c r="E197" s="59"/>
      <c r="F197" s="60"/>
    </row>
    <row r="198" spans="2:6" x14ac:dyDescent="0.3">
      <c r="B198" s="10" t="str">
        <f t="shared" ref="B198:B261" si="3">IF(NOT(ISBLANK($C197)),B197+1,"")</f>
        <v/>
      </c>
      <c r="C198" s="57"/>
      <c r="D198" s="58"/>
      <c r="E198" s="59"/>
      <c r="F198" s="60"/>
    </row>
    <row r="199" spans="2:6" x14ac:dyDescent="0.3">
      <c r="B199" s="10" t="str">
        <f t="shared" si="3"/>
        <v/>
      </c>
      <c r="C199" s="57"/>
      <c r="D199" s="58"/>
      <c r="E199" s="59"/>
      <c r="F199" s="60"/>
    </row>
    <row r="200" spans="2:6" x14ac:dyDescent="0.3">
      <c r="B200" s="10" t="str">
        <f t="shared" si="3"/>
        <v/>
      </c>
      <c r="C200" s="57"/>
      <c r="D200" s="58"/>
      <c r="E200" s="59"/>
      <c r="F200" s="60"/>
    </row>
    <row r="201" spans="2:6" x14ac:dyDescent="0.3">
      <c r="B201" s="10" t="str">
        <f t="shared" si="3"/>
        <v/>
      </c>
      <c r="C201" s="57"/>
      <c r="D201" s="58"/>
      <c r="E201" s="59"/>
      <c r="F201" s="60"/>
    </row>
    <row r="202" spans="2:6" x14ac:dyDescent="0.3">
      <c r="B202" s="10" t="str">
        <f t="shared" si="3"/>
        <v/>
      </c>
      <c r="C202" s="57"/>
      <c r="D202" s="58"/>
      <c r="E202" s="59"/>
      <c r="F202" s="60"/>
    </row>
    <row r="203" spans="2:6" x14ac:dyDescent="0.3">
      <c r="B203" s="10" t="str">
        <f t="shared" si="3"/>
        <v/>
      </c>
      <c r="C203" s="57"/>
      <c r="D203" s="58"/>
      <c r="E203" s="59"/>
      <c r="F203" s="60"/>
    </row>
    <row r="204" spans="2:6" x14ac:dyDescent="0.3">
      <c r="B204" s="10" t="str">
        <f t="shared" si="3"/>
        <v/>
      </c>
      <c r="C204" s="57"/>
      <c r="D204" s="58"/>
      <c r="E204" s="59"/>
      <c r="F204" s="60"/>
    </row>
    <row r="205" spans="2:6" x14ac:dyDescent="0.3">
      <c r="B205" s="10" t="str">
        <f t="shared" si="3"/>
        <v/>
      </c>
      <c r="C205" s="57"/>
      <c r="D205" s="58"/>
      <c r="E205" s="59"/>
      <c r="F205" s="60"/>
    </row>
    <row r="206" spans="2:6" x14ac:dyDescent="0.3">
      <c r="B206" s="10" t="str">
        <f t="shared" si="3"/>
        <v/>
      </c>
      <c r="C206" s="57"/>
      <c r="D206" s="58"/>
      <c r="E206" s="59"/>
      <c r="F206" s="60"/>
    </row>
    <row r="207" spans="2:6" x14ac:dyDescent="0.3">
      <c r="B207" s="10" t="str">
        <f t="shared" si="3"/>
        <v/>
      </c>
      <c r="C207" s="57"/>
      <c r="D207" s="58"/>
      <c r="E207" s="59"/>
      <c r="F207" s="60"/>
    </row>
    <row r="208" spans="2:6" x14ac:dyDescent="0.3">
      <c r="B208" s="10" t="str">
        <f t="shared" si="3"/>
        <v/>
      </c>
      <c r="C208" s="57"/>
      <c r="D208" s="58"/>
      <c r="E208" s="59"/>
      <c r="F208" s="60"/>
    </row>
    <row r="209" spans="2:6" x14ac:dyDescent="0.3">
      <c r="B209" s="10" t="str">
        <f t="shared" si="3"/>
        <v/>
      </c>
      <c r="C209" s="57"/>
      <c r="D209" s="58"/>
      <c r="E209" s="59"/>
      <c r="F209" s="60"/>
    </row>
    <row r="210" spans="2:6" x14ac:dyDescent="0.3">
      <c r="B210" s="10" t="str">
        <f t="shared" si="3"/>
        <v/>
      </c>
      <c r="C210" s="57"/>
      <c r="D210" s="58"/>
      <c r="E210" s="59"/>
      <c r="F210" s="60"/>
    </row>
    <row r="211" spans="2:6" x14ac:dyDescent="0.3">
      <c r="B211" s="10" t="str">
        <f t="shared" si="3"/>
        <v/>
      </c>
      <c r="C211" s="57"/>
      <c r="D211" s="58"/>
      <c r="E211" s="59"/>
      <c r="F211" s="60"/>
    </row>
    <row r="212" spans="2:6" x14ac:dyDescent="0.3">
      <c r="B212" s="10" t="str">
        <f t="shared" si="3"/>
        <v/>
      </c>
      <c r="C212" s="57"/>
      <c r="D212" s="58"/>
      <c r="E212" s="59"/>
      <c r="F212" s="60"/>
    </row>
    <row r="213" spans="2:6" x14ac:dyDescent="0.3">
      <c r="B213" s="10" t="str">
        <f t="shared" si="3"/>
        <v/>
      </c>
      <c r="C213" s="57"/>
      <c r="D213" s="58"/>
      <c r="E213" s="59"/>
      <c r="F213" s="60"/>
    </row>
    <row r="214" spans="2:6" x14ac:dyDescent="0.3">
      <c r="B214" s="10" t="str">
        <f t="shared" si="3"/>
        <v/>
      </c>
      <c r="C214" s="57"/>
      <c r="D214" s="58"/>
      <c r="E214" s="59"/>
      <c r="F214" s="60"/>
    </row>
    <row r="215" spans="2:6" x14ac:dyDescent="0.3">
      <c r="B215" s="10" t="str">
        <f t="shared" si="3"/>
        <v/>
      </c>
      <c r="C215" s="57"/>
      <c r="D215" s="58"/>
      <c r="E215" s="59"/>
      <c r="F215" s="60"/>
    </row>
    <row r="216" spans="2:6" x14ac:dyDescent="0.3">
      <c r="B216" s="10" t="str">
        <f t="shared" si="3"/>
        <v/>
      </c>
      <c r="C216" s="57"/>
      <c r="D216" s="58"/>
      <c r="E216" s="59"/>
      <c r="F216" s="60"/>
    </row>
    <row r="217" spans="2:6" x14ac:dyDescent="0.3">
      <c r="B217" s="10" t="str">
        <f t="shared" si="3"/>
        <v/>
      </c>
      <c r="C217" s="57"/>
      <c r="D217" s="58"/>
      <c r="E217" s="59"/>
      <c r="F217" s="60"/>
    </row>
    <row r="218" spans="2:6" x14ac:dyDescent="0.3">
      <c r="B218" s="10" t="str">
        <f t="shared" si="3"/>
        <v/>
      </c>
      <c r="C218" s="57"/>
      <c r="D218" s="58"/>
      <c r="E218" s="59"/>
      <c r="F218" s="60"/>
    </row>
    <row r="219" spans="2:6" x14ac:dyDescent="0.3">
      <c r="B219" s="10" t="str">
        <f t="shared" si="3"/>
        <v/>
      </c>
      <c r="C219" s="57"/>
      <c r="D219" s="58"/>
      <c r="E219" s="59"/>
      <c r="F219" s="60"/>
    </row>
    <row r="220" spans="2:6" x14ac:dyDescent="0.3">
      <c r="B220" s="10" t="str">
        <f t="shared" si="3"/>
        <v/>
      </c>
      <c r="C220" s="57"/>
      <c r="D220" s="58"/>
      <c r="E220" s="59"/>
      <c r="F220" s="60"/>
    </row>
    <row r="221" spans="2:6" x14ac:dyDescent="0.3">
      <c r="B221" s="10" t="str">
        <f t="shared" si="3"/>
        <v/>
      </c>
      <c r="C221" s="57"/>
      <c r="D221" s="58"/>
      <c r="E221" s="59"/>
      <c r="F221" s="60"/>
    </row>
    <row r="222" spans="2:6" x14ac:dyDescent="0.3">
      <c r="B222" s="10" t="str">
        <f t="shared" si="3"/>
        <v/>
      </c>
      <c r="C222" s="57"/>
      <c r="D222" s="58"/>
      <c r="E222" s="59"/>
      <c r="F222" s="60"/>
    </row>
    <row r="223" spans="2:6" x14ac:dyDescent="0.3">
      <c r="B223" s="10" t="str">
        <f t="shared" si="3"/>
        <v/>
      </c>
      <c r="C223" s="57"/>
      <c r="D223" s="58"/>
      <c r="E223" s="59"/>
      <c r="F223" s="60"/>
    </row>
    <row r="224" spans="2:6" x14ac:dyDescent="0.3">
      <c r="B224" s="10" t="str">
        <f t="shared" si="3"/>
        <v/>
      </c>
      <c r="C224" s="57"/>
      <c r="D224" s="58"/>
      <c r="E224" s="59"/>
      <c r="F224" s="60"/>
    </row>
    <row r="225" spans="2:6" x14ac:dyDescent="0.3">
      <c r="B225" s="10" t="str">
        <f t="shared" si="3"/>
        <v/>
      </c>
      <c r="C225" s="57"/>
      <c r="D225" s="58"/>
      <c r="E225" s="59"/>
      <c r="F225" s="60"/>
    </row>
    <row r="226" spans="2:6" x14ac:dyDescent="0.3">
      <c r="B226" s="10" t="str">
        <f t="shared" si="3"/>
        <v/>
      </c>
      <c r="C226" s="57"/>
      <c r="D226" s="58"/>
      <c r="E226" s="59"/>
      <c r="F226" s="60"/>
    </row>
    <row r="227" spans="2:6" x14ac:dyDescent="0.3">
      <c r="B227" s="10" t="str">
        <f t="shared" si="3"/>
        <v/>
      </c>
      <c r="C227" s="57"/>
      <c r="D227" s="58"/>
      <c r="E227" s="59"/>
      <c r="F227" s="60"/>
    </row>
    <row r="228" spans="2:6" x14ac:dyDescent="0.3">
      <c r="B228" s="10" t="str">
        <f t="shared" si="3"/>
        <v/>
      </c>
      <c r="C228" s="57"/>
      <c r="D228" s="58"/>
      <c r="E228" s="59"/>
      <c r="F228" s="60"/>
    </row>
    <row r="229" spans="2:6" x14ac:dyDescent="0.3">
      <c r="B229" s="10" t="str">
        <f t="shared" si="3"/>
        <v/>
      </c>
      <c r="C229" s="57"/>
      <c r="D229" s="58"/>
      <c r="E229" s="59"/>
      <c r="F229" s="60"/>
    </row>
    <row r="230" spans="2:6" x14ac:dyDescent="0.3">
      <c r="B230" s="10" t="str">
        <f t="shared" si="3"/>
        <v/>
      </c>
      <c r="C230" s="57"/>
      <c r="D230" s="58"/>
      <c r="E230" s="59"/>
      <c r="F230" s="60"/>
    </row>
    <row r="231" spans="2:6" x14ac:dyDescent="0.3">
      <c r="B231" s="10" t="str">
        <f t="shared" si="3"/>
        <v/>
      </c>
      <c r="C231" s="57"/>
      <c r="D231" s="58"/>
      <c r="E231" s="59"/>
      <c r="F231" s="60"/>
    </row>
    <row r="232" spans="2:6" x14ac:dyDescent="0.3">
      <c r="B232" s="10" t="str">
        <f t="shared" si="3"/>
        <v/>
      </c>
      <c r="C232" s="57"/>
      <c r="D232" s="58"/>
      <c r="E232" s="59"/>
      <c r="F232" s="60"/>
    </row>
    <row r="233" spans="2:6" x14ac:dyDescent="0.3">
      <c r="B233" s="10" t="str">
        <f t="shared" si="3"/>
        <v/>
      </c>
      <c r="C233" s="57"/>
      <c r="D233" s="58"/>
      <c r="E233" s="59"/>
      <c r="F233" s="60"/>
    </row>
    <row r="234" spans="2:6" x14ac:dyDescent="0.3">
      <c r="B234" s="10" t="str">
        <f t="shared" si="3"/>
        <v/>
      </c>
      <c r="C234" s="57"/>
      <c r="D234" s="58"/>
      <c r="E234" s="59"/>
      <c r="F234" s="60"/>
    </row>
    <row r="235" spans="2:6" x14ac:dyDescent="0.3">
      <c r="B235" s="10" t="str">
        <f t="shared" si="3"/>
        <v/>
      </c>
      <c r="C235" s="57"/>
      <c r="D235" s="58"/>
      <c r="E235" s="59"/>
      <c r="F235" s="60"/>
    </row>
    <row r="236" spans="2:6" x14ac:dyDescent="0.3">
      <c r="B236" s="10" t="str">
        <f t="shared" si="3"/>
        <v/>
      </c>
      <c r="C236" s="57"/>
      <c r="D236" s="58"/>
      <c r="E236" s="59"/>
      <c r="F236" s="60"/>
    </row>
    <row r="237" spans="2:6" x14ac:dyDescent="0.3">
      <c r="B237" s="10" t="str">
        <f t="shared" si="3"/>
        <v/>
      </c>
      <c r="C237" s="57"/>
      <c r="D237" s="58"/>
      <c r="E237" s="59"/>
      <c r="F237" s="60"/>
    </row>
    <row r="238" spans="2:6" x14ac:dyDescent="0.3">
      <c r="B238" s="10" t="str">
        <f t="shared" si="3"/>
        <v/>
      </c>
      <c r="C238" s="57"/>
      <c r="D238" s="58"/>
      <c r="E238" s="59"/>
      <c r="F238" s="60"/>
    </row>
    <row r="239" spans="2:6" x14ac:dyDescent="0.3">
      <c r="B239" s="10" t="str">
        <f t="shared" si="3"/>
        <v/>
      </c>
      <c r="C239" s="57"/>
      <c r="D239" s="58"/>
      <c r="E239" s="59"/>
      <c r="F239" s="60"/>
    </row>
    <row r="240" spans="2:6" x14ac:dyDescent="0.3">
      <c r="B240" s="10" t="str">
        <f t="shared" si="3"/>
        <v/>
      </c>
      <c r="C240" s="57"/>
      <c r="D240" s="58"/>
      <c r="E240" s="59"/>
      <c r="F240" s="60"/>
    </row>
    <row r="241" spans="2:6" x14ac:dyDescent="0.3">
      <c r="B241" s="10" t="str">
        <f t="shared" si="3"/>
        <v/>
      </c>
      <c r="C241" s="57"/>
      <c r="D241" s="58"/>
      <c r="E241" s="59"/>
      <c r="F241" s="60"/>
    </row>
    <row r="242" spans="2:6" x14ac:dyDescent="0.3">
      <c r="B242" s="10" t="str">
        <f t="shared" si="3"/>
        <v/>
      </c>
      <c r="C242" s="57"/>
      <c r="D242" s="58"/>
      <c r="E242" s="59"/>
      <c r="F242" s="60"/>
    </row>
    <row r="243" spans="2:6" x14ac:dyDescent="0.3">
      <c r="B243" s="10" t="str">
        <f t="shared" si="3"/>
        <v/>
      </c>
      <c r="C243" s="57"/>
      <c r="D243" s="58"/>
      <c r="E243" s="59"/>
      <c r="F243" s="60"/>
    </row>
    <row r="244" spans="2:6" x14ac:dyDescent="0.3">
      <c r="B244" s="10" t="str">
        <f t="shared" si="3"/>
        <v/>
      </c>
      <c r="C244" s="57"/>
      <c r="D244" s="58"/>
      <c r="E244" s="59"/>
      <c r="F244" s="60"/>
    </row>
    <row r="245" spans="2:6" x14ac:dyDescent="0.3">
      <c r="B245" s="10" t="str">
        <f t="shared" si="3"/>
        <v/>
      </c>
      <c r="C245" s="57"/>
      <c r="D245" s="58"/>
      <c r="E245" s="59"/>
      <c r="F245" s="60"/>
    </row>
    <row r="246" spans="2:6" x14ac:dyDescent="0.3">
      <c r="B246" s="10" t="str">
        <f t="shared" si="3"/>
        <v/>
      </c>
      <c r="C246" s="57"/>
      <c r="D246" s="58"/>
      <c r="E246" s="59"/>
      <c r="F246" s="60"/>
    </row>
    <row r="247" spans="2:6" x14ac:dyDescent="0.3">
      <c r="B247" s="10" t="str">
        <f t="shared" si="3"/>
        <v/>
      </c>
      <c r="C247" s="57"/>
      <c r="D247" s="58"/>
      <c r="E247" s="59"/>
      <c r="F247" s="60"/>
    </row>
    <row r="248" spans="2:6" x14ac:dyDescent="0.3">
      <c r="B248" s="10" t="str">
        <f t="shared" si="3"/>
        <v/>
      </c>
      <c r="C248" s="57"/>
      <c r="D248" s="58"/>
      <c r="E248" s="59"/>
      <c r="F248" s="60"/>
    </row>
    <row r="249" spans="2:6" x14ac:dyDescent="0.3">
      <c r="B249" s="10" t="str">
        <f t="shared" si="3"/>
        <v/>
      </c>
      <c r="C249" s="57"/>
      <c r="D249" s="58"/>
      <c r="E249" s="59"/>
      <c r="F249" s="60"/>
    </row>
    <row r="250" spans="2:6" x14ac:dyDescent="0.3">
      <c r="B250" s="10" t="str">
        <f t="shared" si="3"/>
        <v/>
      </c>
      <c r="C250" s="57"/>
      <c r="D250" s="58"/>
      <c r="E250" s="59"/>
      <c r="F250" s="60"/>
    </row>
    <row r="251" spans="2:6" x14ac:dyDescent="0.3">
      <c r="B251" s="10" t="str">
        <f t="shared" si="3"/>
        <v/>
      </c>
      <c r="C251" s="57"/>
      <c r="D251" s="58"/>
      <c r="E251" s="59"/>
      <c r="F251" s="60"/>
    </row>
    <row r="252" spans="2:6" x14ac:dyDescent="0.3">
      <c r="B252" s="10" t="str">
        <f t="shared" si="3"/>
        <v/>
      </c>
      <c r="C252" s="57"/>
      <c r="D252" s="58"/>
      <c r="E252" s="59"/>
      <c r="F252" s="60"/>
    </row>
    <row r="253" spans="2:6" x14ac:dyDescent="0.3">
      <c r="B253" s="10" t="str">
        <f t="shared" si="3"/>
        <v/>
      </c>
      <c r="C253" s="57"/>
      <c r="D253" s="58"/>
      <c r="E253" s="59"/>
      <c r="F253" s="60"/>
    </row>
    <row r="254" spans="2:6" x14ac:dyDescent="0.3">
      <c r="B254" s="10" t="str">
        <f t="shared" si="3"/>
        <v/>
      </c>
      <c r="C254" s="57"/>
      <c r="D254" s="58"/>
      <c r="E254" s="59"/>
      <c r="F254" s="60"/>
    </row>
    <row r="255" spans="2:6" x14ac:dyDescent="0.3">
      <c r="B255" s="10" t="str">
        <f t="shared" si="3"/>
        <v/>
      </c>
      <c r="C255" s="57"/>
      <c r="D255" s="58"/>
      <c r="E255" s="59"/>
      <c r="F255" s="60"/>
    </row>
    <row r="256" spans="2:6" x14ac:dyDescent="0.3">
      <c r="B256" s="10" t="str">
        <f t="shared" si="3"/>
        <v/>
      </c>
      <c r="C256" s="57"/>
      <c r="D256" s="58"/>
      <c r="E256" s="59"/>
      <c r="F256" s="60"/>
    </row>
    <row r="257" spans="2:6" x14ac:dyDescent="0.3">
      <c r="B257" s="10" t="str">
        <f t="shared" si="3"/>
        <v/>
      </c>
      <c r="C257" s="57"/>
      <c r="D257" s="58"/>
      <c r="E257" s="59"/>
      <c r="F257" s="60"/>
    </row>
    <row r="258" spans="2:6" x14ac:dyDescent="0.3">
      <c r="B258" s="10" t="str">
        <f t="shared" si="3"/>
        <v/>
      </c>
      <c r="C258" s="57"/>
      <c r="D258" s="58"/>
      <c r="E258" s="59"/>
      <c r="F258" s="60"/>
    </row>
    <row r="259" spans="2:6" x14ac:dyDescent="0.3">
      <c r="B259" s="10" t="str">
        <f t="shared" si="3"/>
        <v/>
      </c>
      <c r="C259" s="57"/>
      <c r="D259" s="58"/>
      <c r="E259" s="59"/>
      <c r="F259" s="60"/>
    </row>
    <row r="260" spans="2:6" x14ac:dyDescent="0.3">
      <c r="B260" s="10" t="str">
        <f t="shared" si="3"/>
        <v/>
      </c>
      <c r="C260" s="57"/>
      <c r="D260" s="58"/>
      <c r="E260" s="59"/>
      <c r="F260" s="60"/>
    </row>
    <row r="261" spans="2:6" x14ac:dyDescent="0.3">
      <c r="B261" s="10" t="str">
        <f t="shared" si="3"/>
        <v/>
      </c>
      <c r="C261" s="57"/>
      <c r="D261" s="58"/>
      <c r="E261" s="59"/>
      <c r="F261" s="60"/>
    </row>
    <row r="262" spans="2:6" x14ac:dyDescent="0.3">
      <c r="B262" s="10" t="str">
        <f t="shared" ref="B262:B302" si="4">IF(NOT(ISBLANK($C261)),B261+1,"")</f>
        <v/>
      </c>
      <c r="C262" s="57"/>
      <c r="D262" s="58"/>
      <c r="E262" s="59"/>
      <c r="F262" s="60"/>
    </row>
    <row r="263" spans="2:6" x14ac:dyDescent="0.3">
      <c r="B263" s="10" t="str">
        <f t="shared" si="4"/>
        <v/>
      </c>
      <c r="C263" s="57"/>
      <c r="D263" s="58"/>
      <c r="E263" s="59"/>
      <c r="F263" s="60"/>
    </row>
    <row r="264" spans="2:6" x14ac:dyDescent="0.3">
      <c r="B264" s="10" t="str">
        <f t="shared" si="4"/>
        <v/>
      </c>
      <c r="C264" s="57"/>
      <c r="D264" s="58"/>
      <c r="E264" s="59"/>
      <c r="F264" s="60"/>
    </row>
    <row r="265" spans="2:6" x14ac:dyDescent="0.3">
      <c r="B265" s="10" t="str">
        <f t="shared" si="4"/>
        <v/>
      </c>
      <c r="C265" s="57"/>
      <c r="D265" s="58"/>
      <c r="E265" s="59"/>
      <c r="F265" s="60"/>
    </row>
    <row r="266" spans="2:6" x14ac:dyDescent="0.3">
      <c r="B266" s="10" t="str">
        <f t="shared" si="4"/>
        <v/>
      </c>
      <c r="C266" s="57"/>
      <c r="D266" s="58"/>
      <c r="E266" s="59"/>
      <c r="F266" s="60"/>
    </row>
    <row r="267" spans="2:6" x14ac:dyDescent="0.3">
      <c r="B267" s="10" t="str">
        <f t="shared" si="4"/>
        <v/>
      </c>
      <c r="C267" s="57"/>
      <c r="D267" s="58"/>
      <c r="E267" s="59"/>
      <c r="F267" s="60"/>
    </row>
    <row r="268" spans="2:6" x14ac:dyDescent="0.3">
      <c r="B268" s="10" t="str">
        <f t="shared" si="4"/>
        <v/>
      </c>
      <c r="C268" s="57"/>
      <c r="D268" s="58"/>
      <c r="E268" s="59"/>
      <c r="F268" s="60"/>
    </row>
    <row r="269" spans="2:6" x14ac:dyDescent="0.3">
      <c r="B269" s="10" t="str">
        <f t="shared" si="4"/>
        <v/>
      </c>
      <c r="C269" s="57"/>
      <c r="D269" s="58"/>
      <c r="E269" s="59"/>
      <c r="F269" s="60"/>
    </row>
    <row r="270" spans="2:6" x14ac:dyDescent="0.3">
      <c r="B270" s="10" t="str">
        <f t="shared" si="4"/>
        <v/>
      </c>
      <c r="C270" s="57"/>
      <c r="D270" s="58"/>
      <c r="E270" s="59"/>
      <c r="F270" s="60"/>
    </row>
    <row r="271" spans="2:6" x14ac:dyDescent="0.3">
      <c r="B271" s="10" t="str">
        <f t="shared" si="4"/>
        <v/>
      </c>
      <c r="C271" s="57"/>
      <c r="D271" s="58"/>
      <c r="E271" s="59"/>
      <c r="F271" s="60"/>
    </row>
    <row r="272" spans="2:6" x14ac:dyDescent="0.3">
      <c r="B272" s="10" t="str">
        <f t="shared" si="4"/>
        <v/>
      </c>
      <c r="C272" s="57"/>
      <c r="D272" s="58"/>
      <c r="E272" s="59"/>
      <c r="F272" s="60"/>
    </row>
    <row r="273" spans="2:6" x14ac:dyDescent="0.3">
      <c r="B273" s="10" t="str">
        <f t="shared" si="4"/>
        <v/>
      </c>
      <c r="C273" s="57"/>
      <c r="D273" s="58"/>
      <c r="E273" s="59"/>
      <c r="F273" s="60"/>
    </row>
    <row r="274" spans="2:6" x14ac:dyDescent="0.3">
      <c r="B274" s="10" t="str">
        <f t="shared" si="4"/>
        <v/>
      </c>
      <c r="C274" s="57"/>
      <c r="D274" s="58"/>
      <c r="E274" s="59"/>
      <c r="F274" s="60"/>
    </row>
    <row r="275" spans="2:6" x14ac:dyDescent="0.3">
      <c r="B275" s="10" t="str">
        <f t="shared" si="4"/>
        <v/>
      </c>
      <c r="C275" s="57"/>
      <c r="D275" s="58"/>
      <c r="E275" s="59"/>
      <c r="F275" s="60"/>
    </row>
    <row r="276" spans="2:6" x14ac:dyDescent="0.3">
      <c r="B276" s="10" t="str">
        <f t="shared" si="4"/>
        <v/>
      </c>
      <c r="C276" s="57"/>
      <c r="D276" s="58"/>
      <c r="E276" s="59"/>
      <c r="F276" s="60"/>
    </row>
    <row r="277" spans="2:6" x14ac:dyDescent="0.3">
      <c r="B277" s="10" t="str">
        <f t="shared" si="4"/>
        <v/>
      </c>
      <c r="C277" s="57"/>
      <c r="D277" s="58"/>
      <c r="E277" s="59"/>
      <c r="F277" s="60"/>
    </row>
    <row r="278" spans="2:6" x14ac:dyDescent="0.3">
      <c r="B278" s="10" t="str">
        <f t="shared" si="4"/>
        <v/>
      </c>
      <c r="C278" s="57"/>
      <c r="D278" s="58"/>
      <c r="E278" s="59"/>
      <c r="F278" s="60"/>
    </row>
    <row r="279" spans="2:6" x14ac:dyDescent="0.3">
      <c r="B279" s="10" t="str">
        <f t="shared" si="4"/>
        <v/>
      </c>
      <c r="C279" s="57"/>
      <c r="D279" s="58"/>
      <c r="E279" s="59"/>
      <c r="F279" s="60"/>
    </row>
    <row r="280" spans="2:6" x14ac:dyDescent="0.3">
      <c r="B280" s="10" t="str">
        <f t="shared" si="4"/>
        <v/>
      </c>
      <c r="C280" s="57"/>
      <c r="D280" s="58"/>
      <c r="E280" s="59"/>
      <c r="F280" s="60"/>
    </row>
    <row r="281" spans="2:6" x14ac:dyDescent="0.3">
      <c r="B281" s="10" t="str">
        <f t="shared" si="4"/>
        <v/>
      </c>
      <c r="C281" s="57"/>
      <c r="D281" s="58"/>
      <c r="E281" s="59"/>
      <c r="F281" s="60"/>
    </row>
    <row r="282" spans="2:6" x14ac:dyDescent="0.3">
      <c r="B282" s="10" t="str">
        <f t="shared" si="4"/>
        <v/>
      </c>
      <c r="C282" s="57"/>
      <c r="D282" s="58"/>
      <c r="E282" s="59"/>
      <c r="F282" s="60"/>
    </row>
    <row r="283" spans="2:6" x14ac:dyDescent="0.3">
      <c r="B283" s="10" t="str">
        <f t="shared" si="4"/>
        <v/>
      </c>
      <c r="C283" s="57"/>
      <c r="D283" s="58"/>
      <c r="E283" s="59"/>
      <c r="F283" s="60"/>
    </row>
    <row r="284" spans="2:6" x14ac:dyDescent="0.3">
      <c r="B284" s="10" t="str">
        <f t="shared" si="4"/>
        <v/>
      </c>
      <c r="C284" s="57"/>
      <c r="D284" s="58"/>
      <c r="E284" s="59"/>
      <c r="F284" s="60"/>
    </row>
    <row r="285" spans="2:6" x14ac:dyDescent="0.3">
      <c r="B285" s="10" t="str">
        <f t="shared" si="4"/>
        <v/>
      </c>
      <c r="C285" s="57"/>
      <c r="D285" s="58"/>
      <c r="E285" s="59"/>
      <c r="F285" s="60"/>
    </row>
    <row r="286" spans="2:6" x14ac:dyDescent="0.3">
      <c r="B286" s="10" t="str">
        <f t="shared" si="4"/>
        <v/>
      </c>
      <c r="C286" s="57"/>
      <c r="D286" s="58"/>
      <c r="E286" s="59"/>
      <c r="F286" s="60"/>
    </row>
    <row r="287" spans="2:6" x14ac:dyDescent="0.3">
      <c r="B287" s="10" t="str">
        <f t="shared" si="4"/>
        <v/>
      </c>
      <c r="C287" s="57"/>
      <c r="D287" s="58"/>
      <c r="E287" s="59"/>
      <c r="F287" s="60"/>
    </row>
    <row r="288" spans="2:6" x14ac:dyDescent="0.3">
      <c r="B288" s="10" t="str">
        <f t="shared" si="4"/>
        <v/>
      </c>
      <c r="C288" s="57"/>
      <c r="D288" s="58"/>
      <c r="E288" s="59"/>
      <c r="F288" s="60"/>
    </row>
    <row r="289" spans="2:6" x14ac:dyDescent="0.3">
      <c r="B289" s="10" t="str">
        <f t="shared" si="4"/>
        <v/>
      </c>
      <c r="C289" s="57"/>
      <c r="D289" s="58"/>
      <c r="E289" s="59"/>
      <c r="F289" s="60"/>
    </row>
    <row r="290" spans="2:6" x14ac:dyDescent="0.3">
      <c r="B290" s="10" t="str">
        <f t="shared" si="4"/>
        <v/>
      </c>
      <c r="C290" s="57"/>
      <c r="D290" s="58"/>
      <c r="E290" s="59"/>
      <c r="F290" s="60"/>
    </row>
    <row r="291" spans="2:6" x14ac:dyDescent="0.3">
      <c r="B291" s="10" t="str">
        <f t="shared" si="4"/>
        <v/>
      </c>
      <c r="C291" s="57"/>
      <c r="D291" s="58"/>
      <c r="E291" s="59"/>
      <c r="F291" s="60"/>
    </row>
    <row r="292" spans="2:6" x14ac:dyDescent="0.3">
      <c r="B292" s="10" t="str">
        <f t="shared" si="4"/>
        <v/>
      </c>
      <c r="C292" s="57"/>
      <c r="D292" s="58"/>
      <c r="E292" s="59"/>
      <c r="F292" s="60"/>
    </row>
    <row r="293" spans="2:6" x14ac:dyDescent="0.3">
      <c r="B293" s="10" t="str">
        <f t="shared" si="4"/>
        <v/>
      </c>
      <c r="C293" s="57"/>
      <c r="D293" s="58"/>
      <c r="E293" s="59"/>
      <c r="F293" s="60"/>
    </row>
    <row r="294" spans="2:6" x14ac:dyDescent="0.3">
      <c r="B294" s="10" t="str">
        <f t="shared" si="4"/>
        <v/>
      </c>
      <c r="C294" s="57"/>
      <c r="D294" s="58"/>
      <c r="E294" s="59"/>
      <c r="F294" s="60"/>
    </row>
    <row r="295" spans="2:6" x14ac:dyDescent="0.3">
      <c r="B295" s="10" t="str">
        <f t="shared" si="4"/>
        <v/>
      </c>
      <c r="C295" s="57"/>
      <c r="D295" s="58"/>
      <c r="E295" s="59"/>
      <c r="F295" s="60"/>
    </row>
    <row r="296" spans="2:6" x14ac:dyDescent="0.3">
      <c r="B296" s="10" t="str">
        <f t="shared" si="4"/>
        <v/>
      </c>
      <c r="C296" s="57"/>
      <c r="D296" s="58"/>
      <c r="E296" s="59"/>
      <c r="F296" s="60"/>
    </row>
    <row r="297" spans="2:6" x14ac:dyDescent="0.3">
      <c r="B297" s="10" t="str">
        <f t="shared" si="4"/>
        <v/>
      </c>
      <c r="C297" s="57"/>
      <c r="D297" s="58"/>
      <c r="E297" s="59"/>
      <c r="F297" s="60"/>
    </row>
    <row r="298" spans="2:6" x14ac:dyDescent="0.3">
      <c r="B298" s="10" t="str">
        <f t="shared" si="4"/>
        <v/>
      </c>
      <c r="C298" s="57"/>
      <c r="D298" s="58"/>
      <c r="E298" s="59"/>
      <c r="F298" s="60"/>
    </row>
    <row r="299" spans="2:6" x14ac:dyDescent="0.3">
      <c r="B299" s="10" t="str">
        <f t="shared" si="4"/>
        <v/>
      </c>
      <c r="C299" s="57"/>
      <c r="D299" s="58"/>
      <c r="E299" s="59"/>
      <c r="F299" s="60"/>
    </row>
    <row r="300" spans="2:6" x14ac:dyDescent="0.3">
      <c r="B300" s="10" t="str">
        <f t="shared" si="4"/>
        <v/>
      </c>
      <c r="C300" s="57"/>
      <c r="D300" s="58"/>
      <c r="E300" s="59"/>
      <c r="F300" s="60"/>
    </row>
    <row r="301" spans="2:6" x14ac:dyDescent="0.3">
      <c r="B301" s="10" t="str">
        <f t="shared" si="4"/>
        <v/>
      </c>
      <c r="C301" s="57"/>
      <c r="D301" s="58"/>
      <c r="E301" s="59"/>
      <c r="F301" s="60"/>
    </row>
    <row r="302" spans="2:6" x14ac:dyDescent="0.3">
      <c r="B302" s="11" t="str">
        <f t="shared" si="4"/>
        <v/>
      </c>
      <c r="C302" s="61"/>
      <c r="D302" s="62"/>
      <c r="E302" s="63"/>
      <c r="F302" s="64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scale="9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6B26579-4617-42C7-B63E-4632D036F78C}">
          <x14:formula1>
            <xm:f>'ΑΠΟΛΟΓΙΣΜΟΣ-ΣΥΝΟΨΗ'!$G$14:$G$26</xm:f>
          </x14:formula1>
          <xm:sqref>C4</xm:sqref>
        </x14:dataValidation>
        <x14:dataValidation type="list" allowBlank="1" showInputMessage="1" showErrorMessage="1" xr:uid="{1108B24F-092E-4BA7-8528-5054C75C82CA}">
          <x14:formula1>
            <xm:f>'ΑΠΟΛΟΓΙΣΜΟΣ-ΣΥΝΟΨΗ'!$G$14:$G$22</xm:f>
          </x14:formula1>
          <xm:sqref>C5:C1048576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7310D-EA93-4C8E-81D4-1F78136061EF}">
  <sheetPr codeName="Sheet8"/>
  <dimension ref="A1:I44"/>
  <sheetViews>
    <sheetView zoomScale="80" zoomScaleNormal="80" workbookViewId="0">
      <selection activeCell="C7" sqref="C7"/>
    </sheetView>
  </sheetViews>
  <sheetFormatPr defaultColWidth="8.88671875" defaultRowHeight="14.4" x14ac:dyDescent="0.3"/>
  <cols>
    <col min="1" max="1" width="16.33203125" style="15" customWidth="1"/>
    <col min="2" max="2" width="7" style="15" customWidth="1"/>
    <col min="3" max="3" width="21.5546875" style="15" bestFit="1" customWidth="1"/>
    <col min="4" max="4" width="11.33203125" style="15" bestFit="1" customWidth="1"/>
    <col min="5" max="5" width="8.88671875" style="15"/>
    <col min="6" max="6" width="5.88671875" style="15" customWidth="1"/>
    <col min="7" max="7" width="19.44140625" style="15" bestFit="1" customWidth="1"/>
    <col min="8" max="8" width="12.5546875" style="15" customWidth="1"/>
    <col min="9" max="16384" width="8.88671875" style="15"/>
  </cols>
  <sheetData>
    <row r="1" spans="1:9" x14ac:dyDescent="0.3">
      <c r="A1" s="14"/>
      <c r="B1" s="14"/>
      <c r="C1" s="14"/>
      <c r="D1" s="14"/>
      <c r="E1" s="14"/>
      <c r="F1" s="14"/>
      <c r="G1" s="14"/>
      <c r="H1" s="14"/>
      <c r="I1" s="14"/>
    </row>
    <row r="2" spans="1:9" ht="20.100000000000001" customHeight="1" x14ac:dyDescent="0.4">
      <c r="A2" s="14"/>
      <c r="B2" s="16" t="s">
        <v>5</v>
      </c>
      <c r="C2" s="17"/>
      <c r="D2" s="17"/>
      <c r="E2" s="17"/>
      <c r="F2" s="17"/>
      <c r="G2" s="17"/>
      <c r="H2" s="17"/>
      <c r="I2" s="14"/>
    </row>
    <row r="3" spans="1:9" ht="20.100000000000001" customHeight="1" x14ac:dyDescent="0.3">
      <c r="A3" s="50" t="s">
        <v>37</v>
      </c>
      <c r="B3" s="52"/>
      <c r="C3" s="52"/>
      <c r="D3" s="52"/>
      <c r="E3" s="52"/>
      <c r="F3" s="52"/>
      <c r="G3" s="52"/>
      <c r="H3" s="52"/>
      <c r="I3" s="51"/>
    </row>
    <row r="4" spans="1:9" x14ac:dyDescent="0.3">
      <c r="A4" s="14"/>
      <c r="B4" s="19" t="s">
        <v>6</v>
      </c>
      <c r="C4" s="20"/>
      <c r="D4" s="14"/>
      <c r="E4" s="18"/>
      <c r="F4" s="18"/>
      <c r="G4" s="18"/>
      <c r="H4" s="18"/>
      <c r="I4" s="14"/>
    </row>
    <row r="5" spans="1:9" x14ac:dyDescent="0.3">
      <c r="A5" s="14"/>
      <c r="B5" s="21" t="s">
        <v>7</v>
      </c>
      <c r="C5" s="22"/>
      <c r="D5" s="14"/>
      <c r="E5" s="18"/>
      <c r="F5" s="18"/>
      <c r="G5" s="18"/>
      <c r="H5" s="18"/>
      <c r="I5" s="14"/>
    </row>
    <row r="6" spans="1:9" x14ac:dyDescent="0.3">
      <c r="A6" s="14"/>
      <c r="B6" s="19" t="s">
        <v>8</v>
      </c>
      <c r="C6" s="23"/>
      <c r="D6" s="14"/>
      <c r="E6" s="18"/>
      <c r="F6" s="18"/>
      <c r="G6" s="18"/>
      <c r="H6" s="18"/>
      <c r="I6" s="14"/>
    </row>
    <row r="7" spans="1:9" x14ac:dyDescent="0.3">
      <c r="A7" s="14"/>
      <c r="B7" s="19" t="s">
        <v>9</v>
      </c>
      <c r="C7" s="23">
        <v>0</v>
      </c>
      <c r="D7" s="14"/>
      <c r="E7" s="18"/>
      <c r="F7" s="18"/>
      <c r="G7" s="18"/>
      <c r="H7" s="18"/>
      <c r="I7" s="14"/>
    </row>
    <row r="8" spans="1:9" x14ac:dyDescent="0.3">
      <c r="A8" s="14"/>
      <c r="B8" s="19" t="s">
        <v>10</v>
      </c>
      <c r="C8" s="23">
        <v>0</v>
      </c>
      <c r="D8" s="14"/>
      <c r="E8" s="18"/>
      <c r="F8" s="18"/>
      <c r="G8" s="18"/>
      <c r="H8" s="18"/>
      <c r="I8" s="14"/>
    </row>
    <row r="9" spans="1:9" x14ac:dyDescent="0.3">
      <c r="A9" s="14"/>
      <c r="B9" s="19" t="s">
        <v>11</v>
      </c>
      <c r="C9" s="23">
        <f>SUM(C6:C8)</f>
        <v>0</v>
      </c>
      <c r="D9" s="14"/>
      <c r="E9" s="18"/>
      <c r="F9" s="18"/>
      <c r="G9" s="18"/>
      <c r="H9" s="18"/>
      <c r="I9" s="14"/>
    </row>
    <row r="10" spans="1:9" ht="15" thickBot="1" x14ac:dyDescent="0.35">
      <c r="A10" s="14"/>
      <c r="B10" s="24"/>
      <c r="C10" s="14"/>
      <c r="D10" s="14"/>
      <c r="E10" s="18"/>
      <c r="F10" s="18"/>
      <c r="G10" s="18"/>
      <c r="H10" s="18"/>
      <c r="I10" s="14"/>
    </row>
    <row r="11" spans="1:9" ht="20.100000000000001" customHeight="1" thickBot="1" x14ac:dyDescent="0.35">
      <c r="A11" s="14"/>
      <c r="B11" s="41" t="s">
        <v>12</v>
      </c>
      <c r="C11" s="42"/>
      <c r="D11" s="43"/>
      <c r="E11" s="25"/>
      <c r="F11" s="41" t="s">
        <v>13</v>
      </c>
      <c r="G11" s="42"/>
      <c r="H11" s="43"/>
      <c r="I11" s="14"/>
    </row>
    <row r="12" spans="1:9" ht="15" thickBot="1" x14ac:dyDescent="0.35">
      <c r="A12" s="14"/>
      <c r="B12" s="26"/>
      <c r="C12" s="27"/>
      <c r="D12" s="27"/>
      <c r="E12" s="25"/>
      <c r="F12" s="27"/>
      <c r="G12" s="27"/>
      <c r="H12" s="27"/>
      <c r="I12" s="14"/>
    </row>
    <row r="13" spans="1:9" ht="15" thickBot="1" x14ac:dyDescent="0.35">
      <c r="A13" s="14"/>
      <c r="B13" s="28" t="s">
        <v>14</v>
      </c>
      <c r="C13" s="29" t="s">
        <v>15</v>
      </c>
      <c r="D13" s="30" t="s">
        <v>16</v>
      </c>
      <c r="E13" s="25"/>
      <c r="F13" s="29" t="s">
        <v>14</v>
      </c>
      <c r="G13" s="29" t="s">
        <v>15</v>
      </c>
      <c r="H13" s="30" t="s">
        <v>16</v>
      </c>
      <c r="I13" s="14"/>
    </row>
    <row r="14" spans="1:9" ht="15" thickBot="1" x14ac:dyDescent="0.35">
      <c r="A14" s="14"/>
      <c r="B14" s="26">
        <v>1</v>
      </c>
      <c r="C14" s="31" t="s">
        <v>17</v>
      </c>
      <c r="D14" s="32">
        <v>0</v>
      </c>
      <c r="E14" s="25"/>
      <c r="F14" s="27">
        <v>1</v>
      </c>
      <c r="G14" s="33" t="str">
        <f>IF(NOT(ISBLANK([1]ΠΡΟΫΠΟΛΟΓΙΣΜΟΣ!$G13)),[1]ΠΡΟΫΠΟΛΟΓΙΣΜΟΣ!$G13,"")</f>
        <v>Διατροφή</v>
      </c>
      <c r="H14" s="34">
        <f>SUMIF('ΑΠΟΛΟΓΙΣΜΟΣ-ΑΠΟΔΕΙΞΕΙΣ'!$C:$C,'ΑΠΟΛΟΓΙΣΜΟΣ-ΣΥΝΟΨΗ'!$G14,'ΑΠΟΛΟΓΙΣΜΟΣ-ΑΠΟΔΕΙΞΕΙΣ'!$E:$E)</f>
        <v>0</v>
      </c>
      <c r="I14" s="14"/>
    </row>
    <row r="15" spans="1:9" ht="15" thickBot="1" x14ac:dyDescent="0.35">
      <c r="A15" s="14"/>
      <c r="B15" s="26">
        <v>2</v>
      </c>
      <c r="C15" s="31" t="s">
        <v>18</v>
      </c>
      <c r="D15" s="32">
        <v>0</v>
      </c>
      <c r="E15" s="25"/>
      <c r="F15" s="27">
        <v>2</v>
      </c>
      <c r="G15" s="33" t="str">
        <f>IF(NOT(ISBLANK([1]ΠΡΟΫΠΟΛΟΓΙΣΜΟΣ!$G14)),[1]ΠΡΟΫΠΟΛΟΓΙΣΜΟΣ!$G14,"")</f>
        <v>Διαμονή</v>
      </c>
      <c r="H15" s="34">
        <f>SUMIF('ΑΠΟΛΟΓΙΣΜΟΣ-ΑΠΟΔΕΙΞΕΙΣ'!$C:$C,'ΑΠΟΛΟΓΙΣΜΟΣ-ΣΥΝΟΨΗ'!$G15,'ΑΠΟΛΟΓΙΣΜΟΣ-ΑΠΟΔΕΙΞΕΙΣ'!$E:$E)</f>
        <v>0</v>
      </c>
      <c r="I15" s="14"/>
    </row>
    <row r="16" spans="1:9" ht="15" thickBot="1" x14ac:dyDescent="0.35">
      <c r="A16" s="14"/>
      <c r="B16" s="26">
        <v>3</v>
      </c>
      <c r="C16" s="31" t="s">
        <v>19</v>
      </c>
      <c r="D16" s="32">
        <v>0</v>
      </c>
      <c r="E16" s="25"/>
      <c r="F16" s="27">
        <v>3</v>
      </c>
      <c r="G16" s="33" t="str">
        <f>IF(NOT(ISBLANK([1]ΠΡΟΫΠΟΛΟΓΙΣΜΟΣ!$G15)),[1]ΠΡΟΫΠΟΛΟΓΙΣΜΟΣ!$G15,"")</f>
        <v>Μεταφορικά</v>
      </c>
      <c r="H16" s="34">
        <f>SUMIF('ΑΠΟΛΟΓΙΣΜΟΣ-ΑΠΟΔΕΙΞΕΙΣ'!$C:$C,'ΑΠΟΛΟΓΙΣΜΟΣ-ΣΥΝΟΨΗ'!$G16,'ΑΠΟΛΟΓΙΣΜΟΣ-ΑΠΟΔΕΙΞΕΙΣ'!$E:$E)</f>
        <v>0</v>
      </c>
      <c r="I16" s="14"/>
    </row>
    <row r="17" spans="1:9" ht="15" thickBot="1" x14ac:dyDescent="0.35">
      <c r="A17" s="14"/>
      <c r="B17" s="26">
        <v>4</v>
      </c>
      <c r="C17" s="31" t="s">
        <v>20</v>
      </c>
      <c r="D17" s="32">
        <v>0</v>
      </c>
      <c r="E17" s="25"/>
      <c r="F17" s="27">
        <v>4</v>
      </c>
      <c r="G17" s="33" t="str">
        <f>IF(NOT(ISBLANK([1]ΠΡΟΫΠΟΛΟΓΙΣΜΟΣ!$G16)),[1]ΠΡΟΫΠΟΛΟΓΙΣΜΟΣ!$G16,"")</f>
        <v>Υλικά Προγράμματος</v>
      </c>
      <c r="H17" s="34">
        <f>SUMIF('ΑΠΟΛΟΓΙΣΜΟΣ-ΑΠΟΔΕΙΞΕΙΣ'!$C:$C,'ΑΠΟΛΟΓΙΣΜΟΣ-ΣΥΝΟΨΗ'!$G17,'ΑΠΟΛΟΓΙΣΜΟΣ-ΑΠΟΔΕΙΞΕΙΣ'!$E:$E)</f>
        <v>0</v>
      </c>
      <c r="I17" s="14"/>
    </row>
    <row r="18" spans="1:9" ht="15" thickBot="1" x14ac:dyDescent="0.35">
      <c r="A18" s="14"/>
      <c r="B18" s="35" t="s">
        <v>21</v>
      </c>
      <c r="C18" s="31"/>
      <c r="D18" s="32">
        <v>0</v>
      </c>
      <c r="E18" s="25"/>
      <c r="F18" s="27">
        <v>5</v>
      </c>
      <c r="G18" s="33" t="str">
        <f>IF(NOT(ISBLANK([1]ΠΡΟΫΠΟΛΟΓΙΣΜΟΣ!$G17)),[1]ΠΡΟΫΠΟΛΟΓΙΣΜΟΣ!$G17,"")</f>
        <v>Επισκευές</v>
      </c>
      <c r="H18" s="34">
        <f>SUMIF('ΑΠΟΛΟΓΙΣΜΟΣ-ΑΠΟΔΕΙΞΕΙΣ'!$C:$C,'ΑΠΟΛΟΓΙΣΜΟΣ-ΣΥΝΟΨΗ'!$G18,'ΑΠΟΛΟΓΙΣΜΟΣ-ΑΠΟΔΕΙΞΕΙΣ'!$E:$E)</f>
        <v>0</v>
      </c>
      <c r="I18" s="14"/>
    </row>
    <row r="19" spans="1:9" ht="15" thickBot="1" x14ac:dyDescent="0.35">
      <c r="A19" s="14"/>
      <c r="B19" s="35" t="s">
        <v>22</v>
      </c>
      <c r="C19" s="31"/>
      <c r="D19" s="32">
        <v>0</v>
      </c>
      <c r="E19" s="25"/>
      <c r="F19" s="27">
        <v>6</v>
      </c>
      <c r="G19" s="33" t="str">
        <f>IF(NOT(ISBLANK([1]ΠΡΟΫΠΟΛΟΓΙΣΜΟΣ!$G18)),[1]ΠΡΟΫΠΟΛΟΓΙΣΜΟΣ!$G18,"")</f>
        <v>Φάρμακα</v>
      </c>
      <c r="H19" s="34">
        <f>SUMIF('ΑΠΟΛΟΓΙΣΜΟΣ-ΑΠΟΔΕΙΞΕΙΣ'!$C:$C,'ΑΠΟΛΟΓΙΣΜΟΣ-ΣΥΝΟΨΗ'!$G19,'ΑΠΟΛΟΓΙΣΜΟΣ-ΑΠΟΔΕΙΞΕΙΣ'!$E:$E)</f>
        <v>0</v>
      </c>
      <c r="I19" s="14"/>
    </row>
    <row r="20" spans="1:9" ht="15" thickBot="1" x14ac:dyDescent="0.35">
      <c r="A20" s="14"/>
      <c r="B20" s="35" t="s">
        <v>23</v>
      </c>
      <c r="C20" s="31"/>
      <c r="D20" s="32">
        <v>0</v>
      </c>
      <c r="E20" s="25"/>
      <c r="F20" s="27">
        <v>7</v>
      </c>
      <c r="G20" s="33" t="str">
        <f>IF(NOT(ISBLANK([1]ΠΡΟΫΠΟΛΟΓΙΣΜΟΣ!$G19)),[1]ΠΡΟΫΠΟΛΟΓΙΣΜΟΣ!$G19,"")</f>
        <v>Αναμνηστικά</v>
      </c>
      <c r="H20" s="34">
        <f>SUMIF('ΑΠΟΛΟΓΙΣΜΟΣ-ΑΠΟΔΕΙΞΕΙΣ'!$C:$C,'ΑΠΟΛΟΓΙΣΜΟΣ-ΣΥΝΟΨΗ'!$G20,'ΑΠΟΛΟΓΙΣΜΟΣ-ΑΠΟΔΕΙΞΕΙΣ'!$E:$E)</f>
        <v>0</v>
      </c>
      <c r="I20" s="14"/>
    </row>
    <row r="21" spans="1:9" ht="15" thickBot="1" x14ac:dyDescent="0.35">
      <c r="A21" s="14"/>
      <c r="B21" s="35" t="s">
        <v>24</v>
      </c>
      <c r="C21" s="31"/>
      <c r="D21" s="32">
        <v>0</v>
      </c>
      <c r="E21" s="25"/>
      <c r="F21" s="27">
        <v>8</v>
      </c>
      <c r="G21" s="33" t="str">
        <f>IF(NOT(ISBLANK([1]ΠΡΟΫΠΟΛΟΓΙΣΜΟΣ!$G20)),[1]ΠΡΟΫΠΟΛΟΓΙΣΜΟΣ!$G20,"")</f>
        <v>Δημόσιες Σχέσεις κ.ά.</v>
      </c>
      <c r="H21" s="34">
        <f>SUMIF('ΑΠΟΛΟΓΙΣΜΟΣ-ΑΠΟΔΕΙΞΕΙΣ'!$C:$C,'ΑΠΟΛΟΓΙΣΜΟΣ-ΣΥΝΟΨΗ'!$G21,'ΑΠΟΛΟΓΙΣΜΟΣ-ΑΠΟΔΕΙΞΕΙΣ'!$E:$E)</f>
        <v>0</v>
      </c>
      <c r="I21" s="14"/>
    </row>
    <row r="22" spans="1:9" ht="15" thickBot="1" x14ac:dyDescent="0.35">
      <c r="A22" s="14"/>
      <c r="B22" s="35" t="s">
        <v>25</v>
      </c>
      <c r="C22" s="31"/>
      <c r="D22" s="32">
        <v>0</v>
      </c>
      <c r="E22" s="25"/>
      <c r="F22" s="27">
        <v>9</v>
      </c>
      <c r="G22" s="33" t="str">
        <f>IF(NOT(ISBLANK([1]ΠΡΟΫΠΟΛΟΓΙΣΜΟΣ!$G21)),[1]ΠΡΟΫΠΟΛΟΓΙΣΜΟΣ!$G21,"")</f>
        <v>Απρόβλεπτα</v>
      </c>
      <c r="H22" s="34">
        <f>SUMIF('ΑΠΟΛΟΓΙΣΜΟΣ-ΑΠΟΔΕΙΞΕΙΣ'!$C:$C,'ΑΠΟΛΟΓΙΣΜΟΣ-ΣΥΝΟΨΗ'!$G22,'ΑΠΟΛΟΓΙΣΜΟΣ-ΑΠΟΔΕΙΞΕΙΣ'!$E:$E)</f>
        <v>0</v>
      </c>
      <c r="I22" s="14"/>
    </row>
    <row r="23" spans="1:9" ht="15" thickBot="1" x14ac:dyDescent="0.35">
      <c r="A23" s="14"/>
      <c r="B23" s="26">
        <v>5</v>
      </c>
      <c r="C23" s="31" t="s">
        <v>26</v>
      </c>
      <c r="D23" s="32">
        <v>0</v>
      </c>
      <c r="E23" s="25"/>
      <c r="F23" s="27">
        <v>10</v>
      </c>
      <c r="G23" s="33" t="str">
        <f>IF(NOT(ISBLANK([1]ΠΡΟΫΠΟΛΟΓΙΣΜΟΣ!$G22)),[1]ΠΡΟΫΠΟΛΟΓΙΣΜΟΣ!$G22,"")</f>
        <v>Άλλο</v>
      </c>
      <c r="H23" s="34">
        <f>SUMIF('ΑΠΟΛΟΓΙΣΜΟΣ-ΑΠΟΔΕΙΞΕΙΣ'!$C:$C,'ΑΠΟΛΟΓΙΣΜΟΣ-ΣΥΝΟΨΗ'!$G23,'ΑΠΟΛΟΓΙΣΜΟΣ-ΑΠΟΔΕΙΞΕΙΣ'!$E:$E)</f>
        <v>0</v>
      </c>
      <c r="I23" s="14"/>
    </row>
    <row r="24" spans="1:9" ht="15" thickBot="1" x14ac:dyDescent="0.35">
      <c r="A24" s="14"/>
      <c r="B24" s="26">
        <v>6</v>
      </c>
      <c r="C24" s="31"/>
      <c r="D24" s="32">
        <v>0</v>
      </c>
      <c r="E24" s="25"/>
      <c r="F24" s="27"/>
      <c r="G24" s="33" t="str">
        <f>IF(NOT(ISBLANK([1]ΠΡΟΫΠΟΛΟΓΙΣΜΟΣ!$G23)),[1]ΠΡΟΫΠΟΛΟΓΙΣΜΟΣ!$G23,"")</f>
        <v/>
      </c>
      <c r="H24" s="34">
        <f>SUMIF('ΑΠΟΛΟΓΙΣΜΟΣ-ΑΠΟΔΕΙΞΕΙΣ'!$C:$C,'ΑΠΟΛΟΓΙΣΜΟΣ-ΣΥΝΟΨΗ'!$G24,'ΑΠΟΛΟΓΙΣΜΟΣ-ΑΠΟΔΕΙΞΕΙΣ'!$E:$E)</f>
        <v>0</v>
      </c>
      <c r="I24" s="14"/>
    </row>
    <row r="25" spans="1:9" ht="15" thickBot="1" x14ac:dyDescent="0.35">
      <c r="A25" s="14"/>
      <c r="B25" s="26">
        <v>7</v>
      </c>
      <c r="C25" s="31"/>
      <c r="D25" s="32">
        <v>0</v>
      </c>
      <c r="E25" s="25"/>
      <c r="F25" s="27"/>
      <c r="G25" s="33" t="str">
        <f>IF(NOT(ISBLANK([1]ΠΡΟΫΠΟΛΟΓΙΣΜΟΣ!$G24)),[1]ΠΡΟΫΠΟΛΟΓΙΣΜΟΣ!$G24,"")</f>
        <v/>
      </c>
      <c r="H25" s="34">
        <f>SUMIF('ΑΠΟΛΟΓΙΣΜΟΣ-ΑΠΟΔΕΙΞΕΙΣ'!$C:$C,'ΑΠΟΛΟΓΙΣΜΟΣ-ΣΥΝΟΨΗ'!$G25,'ΑΠΟΛΟΓΙΣΜΟΣ-ΑΠΟΔΕΙΞΕΙΣ'!$E:$E)</f>
        <v>0</v>
      </c>
      <c r="I25" s="14"/>
    </row>
    <row r="26" spans="1:9" ht="15" thickBot="1" x14ac:dyDescent="0.35">
      <c r="A26" s="14"/>
      <c r="B26" s="26">
        <v>8</v>
      </c>
      <c r="C26" s="31"/>
      <c r="D26" s="32">
        <v>0</v>
      </c>
      <c r="E26" s="25"/>
      <c r="F26" s="27"/>
      <c r="G26" s="33" t="str">
        <f>IF(NOT(ISBLANK([1]ΠΡΟΫΠΟΛΟΓΙΣΜΟΣ!$G25)),[1]ΠΡΟΫΠΟΛΟΓΙΣΜΟΣ!$G25,"")</f>
        <v/>
      </c>
      <c r="H26" s="34">
        <f>SUMIF('ΑΠΟΛΟΓΙΣΜΟΣ-ΑΠΟΔΕΙΞΕΙΣ'!$C:$C,'ΑΠΟΛΟΓΙΣΜΟΣ-ΣΥΝΟΨΗ'!$G26,'ΑΠΟΛΟΓΙΣΜΟΣ-ΑΠΟΔΕΙΞΕΙΣ'!$E:$E)</f>
        <v>0</v>
      </c>
      <c r="I26" s="14"/>
    </row>
    <row r="27" spans="1:9" ht="16.2" thickBot="1" x14ac:dyDescent="0.35">
      <c r="A27" s="14"/>
      <c r="B27" s="26"/>
      <c r="C27" s="29" t="s">
        <v>27</v>
      </c>
      <c r="D27" s="36">
        <f>SUM(D14:D26)</f>
        <v>0</v>
      </c>
      <c r="E27" s="25"/>
      <c r="F27" s="27"/>
      <c r="G27" s="29" t="s">
        <v>28</v>
      </c>
      <c r="H27" s="37">
        <f>SUM(H14:H26)</f>
        <v>0</v>
      </c>
      <c r="I27" s="14"/>
    </row>
    <row r="28" spans="1:9" ht="16.2" thickBot="1" x14ac:dyDescent="0.35">
      <c r="A28" s="14"/>
      <c r="B28" s="38"/>
      <c r="C28" s="38"/>
      <c r="D28" s="38"/>
      <c r="E28" s="39"/>
      <c r="F28" s="27"/>
      <c r="G28" s="29" t="s">
        <v>29</v>
      </c>
      <c r="H28" s="37">
        <f>D27-H27</f>
        <v>0</v>
      </c>
      <c r="I28" s="14"/>
    </row>
    <row r="29" spans="1:9" x14ac:dyDescent="0.3">
      <c r="A29" s="14"/>
      <c r="B29" s="14"/>
      <c r="C29" s="14"/>
      <c r="D29" s="14"/>
      <c r="E29" s="14"/>
      <c r="F29" s="14"/>
      <c r="G29" s="14"/>
      <c r="H29" s="14"/>
      <c r="I29" s="14"/>
    </row>
    <row r="30" spans="1:9" x14ac:dyDescent="0.3">
      <c r="A30" s="14"/>
      <c r="B30" s="40" t="s">
        <v>30</v>
      </c>
      <c r="C30" s="14"/>
      <c r="D30" s="14"/>
      <c r="E30" s="14"/>
      <c r="F30" s="14"/>
      <c r="G30" s="14"/>
      <c r="H30" s="14"/>
      <c r="I30" s="14"/>
    </row>
    <row r="31" spans="1:9" ht="59.25" customHeight="1" x14ac:dyDescent="0.3">
      <c r="A31" s="14"/>
      <c r="B31" s="44"/>
      <c r="C31" s="44"/>
      <c r="D31" s="44"/>
      <c r="E31" s="44"/>
      <c r="F31" s="44"/>
      <c r="G31" s="44"/>
      <c r="H31" s="44"/>
      <c r="I31" s="14"/>
    </row>
    <row r="32" spans="1:9" x14ac:dyDescent="0.3">
      <c r="A32" s="14"/>
      <c r="B32" s="14"/>
      <c r="C32" s="14"/>
      <c r="D32" s="14"/>
      <c r="E32" s="14"/>
      <c r="F32" s="14"/>
      <c r="G32" s="14"/>
      <c r="H32" s="14"/>
      <c r="I32" s="14"/>
    </row>
    <row r="33" spans="2:3" x14ac:dyDescent="0.3">
      <c r="B33" s="48" t="s">
        <v>33</v>
      </c>
    </row>
    <row r="34" spans="2:3" x14ac:dyDescent="0.3">
      <c r="B34" s="49"/>
      <c r="C34" s="49"/>
    </row>
    <row r="35" spans="2:3" x14ac:dyDescent="0.3">
      <c r="B35" s="49"/>
      <c r="C35" s="49"/>
    </row>
    <row r="36" spans="2:3" x14ac:dyDescent="0.3">
      <c r="B36" s="48" t="s">
        <v>34</v>
      </c>
    </row>
    <row r="37" spans="2:3" x14ac:dyDescent="0.3">
      <c r="B37" s="49"/>
      <c r="C37" s="49"/>
    </row>
    <row r="38" spans="2:3" x14ac:dyDescent="0.3">
      <c r="B38" s="49"/>
      <c r="C38" s="49"/>
    </row>
    <row r="39" spans="2:3" x14ac:dyDescent="0.3">
      <c r="B39" s="48" t="s">
        <v>35</v>
      </c>
    </row>
    <row r="40" spans="2:3" x14ac:dyDescent="0.3">
      <c r="B40" s="49"/>
      <c r="C40" s="49"/>
    </row>
    <row r="41" spans="2:3" x14ac:dyDescent="0.3">
      <c r="B41" s="49"/>
      <c r="C41" s="49"/>
    </row>
    <row r="42" spans="2:3" x14ac:dyDescent="0.3">
      <c r="B42" s="48" t="s">
        <v>36</v>
      </c>
    </row>
    <row r="43" spans="2:3" x14ac:dyDescent="0.3">
      <c r="B43" s="49"/>
      <c r="C43" s="49"/>
    </row>
    <row r="44" spans="2:3" x14ac:dyDescent="0.3">
      <c r="B44" s="49"/>
      <c r="C44" s="49"/>
    </row>
  </sheetData>
  <sheetProtection sheet="1" objects="1" scenarios="1"/>
  <mergeCells count="7">
    <mergeCell ref="B37:C38"/>
    <mergeCell ref="B40:C41"/>
    <mergeCell ref="B43:C44"/>
    <mergeCell ref="B11:D11"/>
    <mergeCell ref="F11:H11"/>
    <mergeCell ref="B31:H31"/>
    <mergeCell ref="B34:C35"/>
  </mergeCells>
  <conditionalFormatting sqref="H28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ΑΠΟΛΟΓΙΣΜΟΣ-ΑΠΟΔΕΙΞΕΙΣ</vt:lpstr>
      <vt:lpstr>ΑΠΟΛΟΓΙΣΜΟΣ-ΣΥΝΟΨΗ</vt:lpstr>
      <vt:lpstr>'ΑΠΟΛΟΓΙΣΜΟΣ-ΑΠΟΔΕΙΞΕΙΣ'!Print_Area</vt:lpstr>
      <vt:lpstr>'ΑΠΟΛΟΓΙΣΜΟΣ-ΣΥΝΟΨΗ'!Print_Area</vt:lpstr>
      <vt:lpstr>'ΑΠΟΛΟΓΙΣΜΟΣ-ΑΠΟΔΕΙΞΕΙΣ'!Print_Titles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Christoforos Markides</dc:creator>
  <cp:lastModifiedBy>user</cp:lastModifiedBy>
  <dcterms:created xsi:type="dcterms:W3CDTF">2023-06-29T07:46:55Z</dcterms:created>
  <dcterms:modified xsi:type="dcterms:W3CDTF">2023-07-20T19:07:44Z</dcterms:modified>
</cp:coreProperties>
</file>